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485D4BAF-31B2-4DA4-8239-734F15621F53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BLANCO" sheetId="8" r:id="rId1"/>
  </sheets>
  <definedNames>
    <definedName name="_xlnm.Print_Area" localSheetId="0">BLANCO!$A$1:$K$79</definedName>
    <definedName name="inf" localSheetId="0">#REF!</definedName>
    <definedName name="inf">#REF!</definedName>
    <definedName name="_xlnm.Print_Titles" localSheetId="0">BLANCO!#REF!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8" l="1"/>
  <c r="I30" i="8"/>
  <c r="I29" i="8"/>
  <c r="I28" i="8"/>
  <c r="I27" i="8"/>
  <c r="I26" i="8"/>
</calcChain>
</file>

<file path=xl/sharedStrings.xml><?xml version="1.0" encoding="utf-8"?>
<sst xmlns="http://schemas.openxmlformats.org/spreadsheetml/2006/main" count="68" uniqueCount="62">
  <si>
    <t>CONVENIO O CONTRATO</t>
  </si>
  <si>
    <t>OBJETO</t>
  </si>
  <si>
    <t>POLÍGONO</t>
  </si>
  <si>
    <t>COMUNIDAD DONDE SE REALIZÓ LA INTERVENCIÓN</t>
  </si>
  <si>
    <t>POBLACIÓN BENEFICIADA (HAB)</t>
  </si>
  <si>
    <t>CAUDAL (l/s)</t>
  </si>
  <si>
    <t>COMITÉ / FECHA DE APROBACIÓN</t>
  </si>
  <si>
    <t>VALOR INTERVENCIÓN (COP)
(Componente infraestructura ).</t>
  </si>
  <si>
    <t>Diagnóstico</t>
  </si>
  <si>
    <t>Intervención</t>
  </si>
  <si>
    <t>Otros costos directos</t>
  </si>
  <si>
    <t>Valor Total</t>
  </si>
  <si>
    <t>FECHA INICIO INTERVENCIÓN</t>
  </si>
  <si>
    <t>FECHA FIN INTERVENCIÓN</t>
  </si>
  <si>
    <t>COMPONENTE DE INFRAESTRUCTURA</t>
  </si>
  <si>
    <t>ÍTEM</t>
  </si>
  <si>
    <t>NOMBRE</t>
  </si>
  <si>
    <t>DESCRIPCIÓN</t>
  </si>
  <si>
    <t>EJECUTADO (SI/NO)</t>
  </si>
  <si>
    <t>OBSERVACIONES</t>
  </si>
  <si>
    <t>PRUEBA DE CALIDAD DE AGUA *</t>
  </si>
  <si>
    <t>IRCA **
(CLASIFICACIÓN Y PUNTAJE TOTAL)</t>
  </si>
  <si>
    <t>SIN RIESGO</t>
  </si>
  <si>
    <t>PARÁMETRO</t>
  </si>
  <si>
    <t>UNIDAD</t>
  </si>
  <si>
    <t>RESULTADO</t>
  </si>
  <si>
    <t>RANGO DE ACEPTACIÓN</t>
  </si>
  <si>
    <t>PUNTAJE DE RIESGO</t>
  </si>
  <si>
    <t>CALIFICACIÓN</t>
  </si>
  <si>
    <t>PUNTAJE ASIGNADO</t>
  </si>
  <si>
    <t>TURBIEDAD</t>
  </si>
  <si>
    <t>NTU</t>
  </si>
  <si>
    <t>&lt;2</t>
  </si>
  <si>
    <t>COLOR APARENTE</t>
  </si>
  <si>
    <t>UPC</t>
  </si>
  <si>
    <t>&lt;15</t>
  </si>
  <si>
    <t>PH</t>
  </si>
  <si>
    <t>-</t>
  </si>
  <si>
    <t>6.5 - 9.0</t>
  </si>
  <si>
    <t>CLORO RESIDUAL</t>
  </si>
  <si>
    <t>MG/L</t>
  </si>
  <si>
    <t>0.3 - 2.0</t>
  </si>
  <si>
    <t>ESCHERICHIA COLI</t>
  </si>
  <si>
    <t>UFC / 100 ML</t>
  </si>
  <si>
    <t>0</t>
  </si>
  <si>
    <t>OTROS PARÁMETROS***</t>
  </si>
  <si>
    <t>CONDUCTIVIDAD</t>
  </si>
  <si>
    <t>MICROSIEMENS/CM</t>
  </si>
  <si>
    <t xml:space="preserve">&lt;2500 </t>
  </si>
  <si>
    <t>Rango / Valor de percepción aceptable por la Comunidad (µS/cm)</t>
  </si>
  <si>
    <t>OBSERVACIONES - PENDIENTES</t>
  </si>
  <si>
    <t>ANEXOS:</t>
  </si>
  <si>
    <t>XXXXXXX</t>
  </si>
  <si>
    <t>La presente acta se firma a XXXXXXX</t>
  </si>
  <si>
    <t xml:space="preserve"> </t>
  </si>
  <si>
    <t>C.E. XXXXXXXX</t>
  </si>
  <si>
    <t>CARGO</t>
  </si>
  <si>
    <t>Elaboró y revisó:</t>
  </si>
  <si>
    <t>XXXXXXXXX /CARGO Y/O ENTIDAD</t>
  </si>
  <si>
    <t>ANEXO DE REGISTRO FOTOGRÁFICO</t>
  </si>
  <si>
    <r>
      <t>FORMATO: ACTA DE TE</t>
    </r>
    <r>
      <rPr>
        <b/>
        <sz val="11"/>
        <color theme="1"/>
        <rFont val="Verdana"/>
        <family val="2"/>
      </rPr>
      <t>RMINACIÓN FINAL DEL COMPONENTE DE INFRAESTRUCTURA 
PROCESO: GESTION A LA POLITICA DE AGUA POTABLE Y SANEAMIENTO BASICO
Versión: 3.0</t>
    </r>
    <r>
      <rPr>
        <b/>
        <sz val="11"/>
        <rFont val="Verdana"/>
        <family val="2"/>
      </rPr>
      <t xml:space="preserve">  Fecha: 19/05/2025 Código: GPA-F-34</t>
    </r>
  </si>
  <si>
    <t>DD/MM/AAAA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</si>
</sst>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[$$-240A]\ #,##0.00;\-[$$-240A]\ #,##0.00"/>
    <numFmt numFmtId="166" formatCode="#,##0_ ;\-#,##0\ "/>
  </numFmts>
  <fonts count="17">
    <font>
      <sz val="10"/>
      <name val="Arial"/>
    </font>
    <font>
      <sz val="10"/>
      <name val="Geneva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b/>
      <u/>
      <sz val="11"/>
      <name val="Verdana"/>
      <family val="2"/>
    </font>
    <font>
      <b/>
      <sz val="16"/>
      <name val="Verdana"/>
      <family val="2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2" applyFont="1" applyAlignment="1">
      <alignment vertical="center" wrapText="1"/>
    </xf>
    <xf numFmtId="0" fontId="2" fillId="0" borderId="0" xfId="2" applyFont="1"/>
    <xf numFmtId="4" fontId="2" fillId="0" borderId="0" xfId="2" applyNumberFormat="1" applyFont="1"/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4" borderId="0" xfId="2" applyFont="1" applyFill="1"/>
    <xf numFmtId="4" fontId="3" fillId="2" borderId="0" xfId="2" applyNumberFormat="1" applyFont="1" applyFill="1" applyAlignment="1">
      <alignment horizontal="center"/>
    </xf>
    <xf numFmtId="0" fontId="3" fillId="0" borderId="0" xfId="2" applyFont="1"/>
    <xf numFmtId="4" fontId="2" fillId="5" borderId="0" xfId="2" applyNumberFormat="1" applyFont="1" applyFill="1"/>
    <xf numFmtId="4" fontId="5" fillId="0" borderId="0" xfId="2" applyNumberFormat="1" applyFont="1" applyAlignment="1">
      <alignment vertical="center"/>
    </xf>
    <xf numFmtId="0" fontId="3" fillId="3" borderId="0" xfId="2" applyFont="1" applyFill="1" applyAlignment="1">
      <alignment horizontal="center" vertical="center"/>
    </xf>
    <xf numFmtId="0" fontId="2" fillId="0" borderId="6" xfId="2" applyFont="1" applyBorder="1"/>
    <xf numFmtId="0" fontId="2" fillId="0" borderId="0" xfId="2" applyFont="1" applyAlignment="1">
      <alignment horizontal="left"/>
    </xf>
    <xf numFmtId="0" fontId="2" fillId="6" borderId="0" xfId="2" applyFont="1" applyFill="1" applyAlignment="1">
      <alignment horizontal="left" vertical="justify"/>
    </xf>
    <xf numFmtId="0" fontId="2" fillId="6" borderId="0" xfId="2" applyFont="1" applyFill="1" applyAlignment="1">
      <alignment vertical="justify"/>
    </xf>
    <xf numFmtId="0" fontId="6" fillId="0" borderId="0" xfId="2" applyFont="1"/>
    <xf numFmtId="0" fontId="2" fillId="0" borderId="37" xfId="2" applyFont="1" applyBorder="1" applyAlignment="1">
      <alignment vertical="center"/>
    </xf>
    <xf numFmtId="0" fontId="2" fillId="0" borderId="20" xfId="2" applyFont="1" applyBorder="1"/>
    <xf numFmtId="0" fontId="2" fillId="0" borderId="21" xfId="2" applyFont="1" applyBorder="1"/>
    <xf numFmtId="0" fontId="2" fillId="0" borderId="22" xfId="2" applyFont="1" applyBorder="1"/>
    <xf numFmtId="0" fontId="2" fillId="0" borderId="0" xfId="2" applyFont="1" applyAlignment="1">
      <alignment horizontal="center"/>
    </xf>
    <xf numFmtId="0" fontId="2" fillId="0" borderId="1" xfId="2" applyFont="1" applyBorder="1"/>
    <xf numFmtId="0" fontId="2" fillId="0" borderId="18" xfId="2" applyFont="1" applyBorder="1"/>
    <xf numFmtId="0" fontId="2" fillId="0" borderId="19" xfId="2" applyFont="1" applyBorder="1"/>
    <xf numFmtId="0" fontId="2" fillId="0" borderId="0" xfId="2" applyFont="1" applyAlignment="1">
      <alignment horizontal="left" vertical="center"/>
    </xf>
    <xf numFmtId="0" fontId="2" fillId="6" borderId="6" xfId="2" applyFont="1" applyFill="1" applyBorder="1" applyAlignment="1">
      <alignment horizontal="left" vertical="justify"/>
    </xf>
    <xf numFmtId="0" fontId="2" fillId="6" borderId="37" xfId="2" applyFont="1" applyFill="1" applyBorder="1" applyAlignment="1">
      <alignment horizontal="left" vertical="justify"/>
    </xf>
    <xf numFmtId="0" fontId="2" fillId="0" borderId="0" xfId="2" applyFont="1" applyAlignment="1">
      <alignment horizontal="center" vertical="center" wrapText="1"/>
    </xf>
    <xf numFmtId="0" fontId="2" fillId="0" borderId="37" xfId="2" applyFont="1" applyBorder="1"/>
    <xf numFmtId="0" fontId="2" fillId="0" borderId="21" xfId="2" applyFont="1" applyBorder="1" applyAlignment="1">
      <alignment horizontal="center" vertical="center" wrapText="1"/>
    </xf>
    <xf numFmtId="0" fontId="2" fillId="0" borderId="22" xfId="2" applyFont="1" applyBorder="1" applyAlignment="1">
      <alignment vertical="center"/>
    </xf>
    <xf numFmtId="165" fontId="10" fillId="0" borderId="10" xfId="1" applyNumberFormat="1" applyFont="1" applyFill="1" applyBorder="1" applyAlignment="1">
      <alignment horizontal="center" vertical="center"/>
    </xf>
    <xf numFmtId="165" fontId="9" fillId="0" borderId="10" xfId="1" applyNumberFormat="1" applyFont="1" applyFill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9" fillId="3" borderId="47" xfId="2" applyFont="1" applyFill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4" fontId="10" fillId="0" borderId="8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49" fontId="10" fillId="0" borderId="8" xfId="2" applyNumberFormat="1" applyFont="1" applyBorder="1" applyAlignment="1">
      <alignment horizontal="center"/>
    </xf>
    <xf numFmtId="4" fontId="10" fillId="5" borderId="33" xfId="2" applyNumberFormat="1" applyFont="1" applyFill="1" applyBorder="1" applyAlignment="1">
      <alignment horizontal="center" vertical="center"/>
    </xf>
    <xf numFmtId="0" fontId="10" fillId="5" borderId="33" xfId="2" applyFont="1" applyFill="1" applyBorder="1" applyAlignment="1">
      <alignment horizontal="center"/>
    </xf>
    <xf numFmtId="0" fontId="10" fillId="0" borderId="37" xfId="2" applyFont="1" applyBorder="1" applyAlignment="1">
      <alignment horizontal="left"/>
    </xf>
    <xf numFmtId="0" fontId="10" fillId="0" borderId="0" xfId="2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21" xfId="2" applyFont="1" applyBorder="1" applyAlignment="1">
      <alignment horizontal="left" vertical="center"/>
    </xf>
    <xf numFmtId="0" fontId="10" fillId="0" borderId="21" xfId="2" applyFont="1" applyBorder="1"/>
    <xf numFmtId="0" fontId="10" fillId="0" borderId="21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9" fillId="0" borderId="12" xfId="2" applyFont="1" applyBorder="1" applyAlignment="1">
      <alignment horizontal="center" vertical="center"/>
    </xf>
    <xf numFmtId="3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0" fontId="15" fillId="0" borderId="42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45" xfId="2" applyFont="1" applyBorder="1" applyAlignment="1">
      <alignment horizontal="center" vertical="center"/>
    </xf>
    <xf numFmtId="0" fontId="14" fillId="0" borderId="6" xfId="2" applyFont="1" applyBorder="1" applyAlignment="1">
      <alignment horizontal="left" wrapText="1"/>
    </xf>
    <xf numFmtId="0" fontId="10" fillId="0" borderId="0" xfId="2" applyFont="1" applyAlignment="1">
      <alignment horizontal="left"/>
    </xf>
    <xf numFmtId="0" fontId="10" fillId="6" borderId="6" xfId="2" applyFont="1" applyFill="1" applyBorder="1" applyAlignment="1">
      <alignment horizontal="left" vertical="justify"/>
    </xf>
    <xf numFmtId="0" fontId="10" fillId="6" borderId="0" xfId="2" applyFont="1" applyFill="1" applyAlignment="1">
      <alignment horizontal="left" vertical="justify"/>
    </xf>
    <xf numFmtId="0" fontId="10" fillId="6" borderId="37" xfId="2" applyFont="1" applyFill="1" applyBorder="1" applyAlignment="1">
      <alignment horizontal="left" vertical="justify"/>
    </xf>
    <xf numFmtId="0" fontId="10" fillId="6" borderId="6" xfId="2" applyFont="1" applyFill="1" applyBorder="1" applyAlignment="1">
      <alignment horizontal="left" vertical="justify" wrapText="1"/>
    </xf>
    <xf numFmtId="0" fontId="2" fillId="6" borderId="6" xfId="2" applyFont="1" applyFill="1" applyBorder="1" applyAlignment="1">
      <alignment horizontal="left" vertical="justify" wrapText="1"/>
    </xf>
    <xf numFmtId="0" fontId="2" fillId="6" borderId="0" xfId="2" applyFont="1" applyFill="1" applyAlignment="1">
      <alignment horizontal="left" vertical="justify"/>
    </xf>
    <xf numFmtId="0" fontId="2" fillId="6" borderId="37" xfId="2" applyFont="1" applyFill="1" applyBorder="1" applyAlignment="1">
      <alignment horizontal="left" vertical="justify"/>
    </xf>
    <xf numFmtId="0" fontId="11" fillId="0" borderId="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37" xfId="2" applyFont="1" applyBorder="1" applyAlignment="1">
      <alignment horizontal="center"/>
    </xf>
    <xf numFmtId="0" fontId="2" fillId="0" borderId="0" xfId="2" applyFont="1" applyAlignment="1">
      <alignment horizontal="center" vertical="center"/>
    </xf>
    <xf numFmtId="4" fontId="2" fillId="0" borderId="38" xfId="2" applyNumberFormat="1" applyFont="1" applyBorder="1" applyAlignment="1">
      <alignment horizontal="left" vertical="top" wrapText="1"/>
    </xf>
    <xf numFmtId="4" fontId="2" fillId="0" borderId="35" xfId="2" applyNumberFormat="1" applyFont="1" applyBorder="1" applyAlignment="1">
      <alignment horizontal="left" vertical="top"/>
    </xf>
    <xf numFmtId="4" fontId="2" fillId="0" borderId="36" xfId="2" applyNumberFormat="1" applyFont="1" applyBorder="1" applyAlignment="1">
      <alignment horizontal="left" vertical="top"/>
    </xf>
    <xf numFmtId="4" fontId="12" fillId="0" borderId="20" xfId="2" applyNumberFormat="1" applyFont="1" applyBorder="1" applyAlignment="1">
      <alignment horizontal="left" vertical="center" wrapText="1"/>
    </xf>
    <xf numFmtId="4" fontId="12" fillId="0" borderId="21" xfId="2" applyNumberFormat="1" applyFont="1" applyBorder="1" applyAlignment="1">
      <alignment horizontal="left" vertical="center" wrapText="1"/>
    </xf>
    <xf numFmtId="4" fontId="12" fillId="0" borderId="22" xfId="2" applyNumberFormat="1" applyFont="1" applyBorder="1" applyAlignment="1">
      <alignment horizontal="left" vertical="center" wrapText="1"/>
    </xf>
    <xf numFmtId="4" fontId="8" fillId="0" borderId="38" xfId="2" applyNumberFormat="1" applyFont="1" applyBorder="1" applyAlignment="1">
      <alignment horizontal="center" vertical="center" wrapText="1"/>
    </xf>
    <xf numFmtId="4" fontId="8" fillId="0" borderId="35" xfId="2" applyNumberFormat="1" applyFont="1" applyBorder="1" applyAlignment="1">
      <alignment horizontal="center" vertical="center" wrapText="1"/>
    </xf>
    <xf numFmtId="4" fontId="8" fillId="0" borderId="41" xfId="2" applyNumberFormat="1" applyFont="1" applyBorder="1" applyAlignment="1">
      <alignment horizontal="center" vertical="center" wrapText="1"/>
    </xf>
    <xf numFmtId="4" fontId="13" fillId="0" borderId="40" xfId="2" applyNumberFormat="1" applyFont="1" applyBorder="1" applyAlignment="1">
      <alignment horizontal="center" vertical="center" wrapText="1"/>
    </xf>
    <xf numFmtId="4" fontId="13" fillId="0" borderId="35" xfId="2" applyNumberFormat="1" applyFont="1" applyBorder="1" applyAlignment="1">
      <alignment horizontal="center" vertical="center" wrapText="1"/>
    </xf>
    <xf numFmtId="4" fontId="13" fillId="0" borderId="36" xfId="2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37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19" xfId="2" applyFont="1" applyBorder="1" applyAlignment="1">
      <alignment horizontal="left" vertical="center" wrapText="1"/>
    </xf>
    <xf numFmtId="4" fontId="10" fillId="0" borderId="16" xfId="2" applyNumberFormat="1" applyFont="1" applyBorder="1" applyAlignment="1">
      <alignment horizontal="center"/>
    </xf>
    <xf numFmtId="4" fontId="10" fillId="0" borderId="8" xfId="2" applyNumberFormat="1" applyFont="1" applyBorder="1" applyAlignment="1">
      <alignment horizontal="center"/>
    </xf>
    <xf numFmtId="2" fontId="10" fillId="0" borderId="8" xfId="2" applyNumberFormat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2" borderId="1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4" fontId="10" fillId="5" borderId="32" xfId="2" applyNumberFormat="1" applyFont="1" applyFill="1" applyBorder="1" applyAlignment="1">
      <alignment horizontal="center" vertical="center"/>
    </xf>
    <xf numFmtId="4" fontId="10" fillId="5" borderId="33" xfId="2" applyNumberFormat="1" applyFont="1" applyFill="1" applyBorder="1" applyAlignment="1">
      <alignment horizontal="center" vertical="center"/>
    </xf>
    <xf numFmtId="3" fontId="10" fillId="5" borderId="33" xfId="2" applyNumberFormat="1" applyFont="1" applyFill="1" applyBorder="1" applyAlignment="1">
      <alignment horizontal="center"/>
    </xf>
    <xf numFmtId="0" fontId="10" fillId="5" borderId="33" xfId="2" applyFont="1" applyFill="1" applyBorder="1" applyAlignment="1">
      <alignment horizontal="center"/>
    </xf>
    <xf numFmtId="0" fontId="10" fillId="5" borderId="34" xfId="2" applyFont="1" applyFill="1" applyBorder="1" applyAlignment="1">
      <alignment horizontal="center"/>
    </xf>
    <xf numFmtId="0" fontId="2" fillId="3" borderId="27" xfId="2" applyFont="1" applyFill="1" applyBorder="1" applyAlignment="1">
      <alignment horizontal="center" vertical="center"/>
    </xf>
    <xf numFmtId="0" fontId="2" fillId="3" borderId="28" xfId="2" applyFont="1" applyFill="1" applyBorder="1" applyAlignment="1">
      <alignment horizontal="center" vertical="center"/>
    </xf>
    <xf numFmtId="0" fontId="2" fillId="3" borderId="29" xfId="2" applyFont="1" applyFill="1" applyBorder="1" applyAlignment="1">
      <alignment horizontal="center" vertical="center"/>
    </xf>
    <xf numFmtId="0" fontId="9" fillId="2" borderId="20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wrapText="1"/>
    </xf>
    <xf numFmtId="4" fontId="9" fillId="2" borderId="18" xfId="2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/>
    </xf>
    <xf numFmtId="4" fontId="9" fillId="2" borderId="20" xfId="2" applyNumberFormat="1" applyFont="1" applyFill="1" applyBorder="1" applyAlignment="1">
      <alignment horizontal="center"/>
    </xf>
    <xf numFmtId="4" fontId="9" fillId="2" borderId="21" xfId="2" applyNumberFormat="1" applyFont="1" applyFill="1" applyBorder="1" applyAlignment="1">
      <alignment horizontal="center"/>
    </xf>
    <xf numFmtId="4" fontId="9" fillId="2" borderId="30" xfId="2" applyNumberFormat="1" applyFont="1" applyFill="1" applyBorder="1" applyAlignment="1">
      <alignment horizontal="center"/>
    </xf>
    <xf numFmtId="43" fontId="9" fillId="2" borderId="3" xfId="3" applyFont="1" applyFill="1" applyBorder="1" applyAlignment="1">
      <alignment horizontal="center"/>
    </xf>
    <xf numFmtId="43" fontId="9" fillId="2" borderId="5" xfId="3" applyFont="1" applyFill="1" applyBorder="1" applyAlignment="1">
      <alignment horizontal="center"/>
    </xf>
    <xf numFmtId="166" fontId="9" fillId="2" borderId="49" xfId="3" applyNumberFormat="1" applyFont="1" applyFill="1" applyBorder="1" applyAlignment="1">
      <alignment horizontal="center"/>
    </xf>
    <xf numFmtId="166" fontId="9" fillId="2" borderId="50" xfId="3" applyNumberFormat="1" applyFont="1" applyFill="1" applyBorder="1" applyAlignment="1">
      <alignment horizontal="center"/>
    </xf>
    <xf numFmtId="4" fontId="9" fillId="0" borderId="31" xfId="2" applyNumberFormat="1" applyFont="1" applyBorder="1" applyAlignment="1">
      <alignment horizontal="center" vertical="center" wrapText="1"/>
    </xf>
    <xf numFmtId="4" fontId="9" fillId="0" borderId="3" xfId="2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3" borderId="47" xfId="2" applyFont="1" applyFill="1" applyBorder="1" applyAlignment="1">
      <alignment horizontal="center" vertical="center" wrapText="1"/>
    </xf>
    <xf numFmtId="0" fontId="10" fillId="3" borderId="47" xfId="2" applyFont="1" applyFill="1" applyBorder="1" applyAlignment="1">
      <alignment vertical="center" wrapText="1"/>
    </xf>
    <xf numFmtId="0" fontId="9" fillId="3" borderId="48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14" fontId="9" fillId="0" borderId="9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 wrapText="1"/>
    </xf>
    <xf numFmtId="0" fontId="10" fillId="0" borderId="14" xfId="2" applyFont="1" applyBorder="1" applyAlignment="1">
      <alignment horizontal="left" vertical="center" wrapText="1"/>
    </xf>
    <xf numFmtId="0" fontId="10" fillId="0" borderId="15" xfId="2" applyFont="1" applyBorder="1" applyAlignment="1">
      <alignment horizontal="left" vertical="center" wrapText="1"/>
    </xf>
    <xf numFmtId="0" fontId="9" fillId="0" borderId="42" xfId="2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14" fontId="9" fillId="0" borderId="11" xfId="2" applyNumberFormat="1" applyFont="1" applyBorder="1" applyAlignment="1">
      <alignment horizontal="center" vertical="center"/>
    </xf>
    <xf numFmtId="14" fontId="9" fillId="0" borderId="12" xfId="2" applyNumberFormat="1" applyFont="1" applyBorder="1" applyAlignment="1">
      <alignment horizontal="center" vertical="center"/>
    </xf>
    <xf numFmtId="14" fontId="9" fillId="0" borderId="51" xfId="2" applyNumberFormat="1" applyFont="1" applyBorder="1" applyAlignment="1">
      <alignment horizontal="center" vertical="center"/>
    </xf>
    <xf numFmtId="14" fontId="9" fillId="0" borderId="13" xfId="2" applyNumberFormat="1" applyFont="1" applyBorder="1" applyAlignment="1">
      <alignment horizontal="center" vertical="center"/>
    </xf>
    <xf numFmtId="14" fontId="9" fillId="0" borderId="0" xfId="2" applyNumberFormat="1" applyFont="1" applyAlignment="1">
      <alignment horizontal="center" vertical="center"/>
    </xf>
    <xf numFmtId="14" fontId="9" fillId="0" borderId="7" xfId="2" applyNumberFormat="1" applyFont="1" applyBorder="1" applyAlignment="1">
      <alignment horizontal="center" vertical="center"/>
    </xf>
    <xf numFmtId="14" fontId="9" fillId="0" borderId="53" xfId="2" applyNumberFormat="1" applyFont="1" applyBorder="1" applyAlignment="1">
      <alignment horizontal="center" vertical="center"/>
    </xf>
    <xf numFmtId="14" fontId="9" fillId="0" borderId="39" xfId="2" applyNumberFormat="1" applyFont="1" applyBorder="1" applyAlignment="1">
      <alignment horizontal="center" vertical="center"/>
    </xf>
    <xf numFmtId="14" fontId="9" fillId="0" borderId="52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9" fillId="0" borderId="52" xfId="2" applyFont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Normal_modelo ACTA OBRA y MODIFICACIO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821055</xdr:colOff>
      <xdr:row>51</xdr:row>
      <xdr:rowOff>7892</xdr:rowOff>
    </xdr:from>
    <xdr:to>
      <xdr:col>7</xdr:col>
      <xdr:colOff>64792</xdr:colOff>
      <xdr:row>51</xdr:row>
      <xdr:rowOff>7892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316730" y="27268442"/>
          <a:ext cx="3377587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Firma</a:t>
          </a:r>
        </a:p>
        <a:p>
          <a:r>
            <a:rPr lang="es-CO" sz="1100"/>
            <a:t>Nombre:</a:t>
          </a:r>
        </a:p>
        <a:p>
          <a:r>
            <a:rPr lang="es-CO" sz="1100"/>
            <a:t>Identificación:</a:t>
          </a:r>
        </a:p>
        <a:p>
          <a:pPr algn="ctr"/>
          <a:r>
            <a:rPr lang="es-CO" sz="1100"/>
            <a:t>REPRESENTANTE LEGAL</a:t>
          </a:r>
        </a:p>
        <a:p>
          <a:pPr algn="ctr"/>
          <a:r>
            <a:rPr lang="es-CO" sz="1100"/>
            <a:t>Interventoría</a:t>
          </a:r>
        </a:p>
      </xdr:txBody>
    </xdr:sp>
    <xdr:clientData/>
  </xdr:twoCellAnchor>
  <xdr:twoCellAnchor>
    <xdr:from>
      <xdr:col>10</xdr:col>
      <xdr:colOff>0</xdr:colOff>
      <xdr:row>51</xdr:row>
      <xdr:rowOff>2177</xdr:rowOff>
    </xdr:from>
    <xdr:to>
      <xdr:col>14</xdr:col>
      <xdr:colOff>9525</xdr:colOff>
      <xdr:row>51</xdr:row>
      <xdr:rowOff>2177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29975" y="27262727"/>
          <a:ext cx="37528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Firma</a:t>
          </a:r>
        </a:p>
        <a:p>
          <a:r>
            <a:rPr lang="es-CO" sz="1100"/>
            <a:t>Nombre:</a:t>
          </a:r>
        </a:p>
        <a:p>
          <a:r>
            <a:rPr lang="es-CO" sz="1100"/>
            <a:t>Matrícula Profesional:</a:t>
          </a:r>
        </a:p>
        <a:p>
          <a:pPr algn="ctr"/>
          <a:r>
            <a:rPr lang="es-CO" sz="1100"/>
            <a:t>Director Interventoría</a:t>
          </a:r>
        </a:p>
        <a:p>
          <a:pPr algn="ctr"/>
          <a:r>
            <a:rPr lang="es-CO" sz="1100"/>
            <a:t>Contratista</a:t>
          </a:r>
          <a:r>
            <a:rPr lang="es-CO" sz="1100" baseline="0"/>
            <a:t> de Obra</a:t>
          </a:r>
          <a:endParaRPr lang="es-CO" sz="1100"/>
        </a:p>
      </xdr:txBody>
    </xdr:sp>
    <xdr:clientData/>
  </xdr:twoCellAnchor>
  <xdr:twoCellAnchor editAs="oneCell">
    <xdr:from>
      <xdr:col>0</xdr:col>
      <xdr:colOff>336177</xdr:colOff>
      <xdr:row>0</xdr:row>
      <xdr:rowOff>190501</xdr:rowOff>
    </xdr:from>
    <xdr:to>
      <xdr:col>1</xdr:col>
      <xdr:colOff>1135861</xdr:colOff>
      <xdr:row>0</xdr:row>
      <xdr:rowOff>963707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9A22DB-B187-445C-78E5-8558FC376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77" y="190501"/>
          <a:ext cx="2043537" cy="773206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showGridLines="0" showZeros="0" tabSelected="1" showWhiteSpace="0" view="pageBreakPreview" zoomScale="85" zoomScaleNormal="85" zoomScaleSheetLayoutView="85" workbookViewId="0">
      <selection activeCell="I16" sqref="I16:K16"/>
    </sheetView>
  </sheetViews>
  <sheetFormatPr baseColWidth="10" defaultColWidth="11.44140625" defaultRowHeight="15.6"/>
  <cols>
    <col min="1" max="1" width="18.5546875" style="24" customWidth="1"/>
    <col min="2" max="2" width="23.33203125" style="24" customWidth="1"/>
    <col min="3" max="3" width="10.44140625" style="24" hidden="1" customWidth="1"/>
    <col min="4" max="4" width="17" style="2" customWidth="1"/>
    <col min="5" max="5" width="13.5546875" style="2" customWidth="1"/>
    <col min="6" max="6" width="14.6640625" style="2" customWidth="1"/>
    <col min="7" max="7" width="16.6640625" style="3" customWidth="1"/>
    <col min="8" max="8" width="22.5546875" style="3" customWidth="1"/>
    <col min="9" max="9" width="29.44140625" style="2" customWidth="1"/>
    <col min="10" max="10" width="2" style="2" customWidth="1"/>
    <col min="11" max="11" width="25.33203125" style="2" customWidth="1"/>
    <col min="12" max="12" width="19.44140625" style="2" customWidth="1"/>
    <col min="13" max="15" width="5.6640625" style="2" customWidth="1"/>
    <col min="16" max="16384" width="11.44140625" style="2"/>
  </cols>
  <sheetData>
    <row r="1" spans="1:15" ht="91.5" customHeight="1">
      <c r="A1" s="164" t="s">
        <v>60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  <c r="L1" s="1"/>
      <c r="M1" s="1"/>
      <c r="N1" s="1"/>
      <c r="O1" s="1"/>
    </row>
    <row r="2" spans="1:15" s="5" customFormat="1" ht="44.25" customHeight="1">
      <c r="A2" s="170" t="s">
        <v>0</v>
      </c>
      <c r="B2" s="169"/>
      <c r="C2" s="169"/>
      <c r="D2" s="168"/>
      <c r="E2" s="154"/>
      <c r="F2" s="154"/>
      <c r="G2" s="154"/>
      <c r="H2" s="154"/>
      <c r="I2" s="154"/>
      <c r="J2" s="154"/>
      <c r="K2" s="156"/>
      <c r="L2" s="4"/>
      <c r="M2" s="4"/>
      <c r="N2" s="4"/>
      <c r="O2" s="4"/>
    </row>
    <row r="3" spans="1:15" s="5" customFormat="1" ht="54" customHeight="1">
      <c r="A3" s="151" t="s">
        <v>1</v>
      </c>
      <c r="B3" s="152"/>
      <c r="C3" s="152"/>
      <c r="D3" s="171"/>
      <c r="E3" s="172"/>
      <c r="F3" s="172"/>
      <c r="G3" s="172"/>
      <c r="H3" s="172"/>
      <c r="I3" s="172"/>
      <c r="J3" s="172"/>
      <c r="K3" s="173"/>
      <c r="L3" s="6"/>
      <c r="M3" s="6"/>
      <c r="N3" s="6"/>
      <c r="O3" s="6"/>
    </row>
    <row r="4" spans="1:15" s="5" customFormat="1" ht="51" customHeight="1">
      <c r="A4" s="151" t="s">
        <v>2</v>
      </c>
      <c r="B4" s="152"/>
      <c r="C4" s="152"/>
      <c r="D4" s="168"/>
      <c r="E4" s="154"/>
      <c r="F4" s="155"/>
      <c r="G4" s="169" t="s">
        <v>3</v>
      </c>
      <c r="H4" s="169"/>
      <c r="I4" s="168"/>
      <c r="J4" s="154"/>
      <c r="K4" s="156"/>
      <c r="L4" s="4"/>
      <c r="M4" s="4"/>
      <c r="N4" s="4"/>
      <c r="O4" s="4"/>
    </row>
    <row r="5" spans="1:15" s="5" customFormat="1" ht="20.25" customHeight="1">
      <c r="A5" s="151" t="s">
        <v>4</v>
      </c>
      <c r="B5" s="152"/>
      <c r="C5" s="152"/>
      <c r="D5" s="168"/>
      <c r="E5" s="154"/>
      <c r="F5" s="155"/>
      <c r="G5" s="152" t="s">
        <v>5</v>
      </c>
      <c r="H5" s="152"/>
      <c r="I5" s="168"/>
      <c r="J5" s="154"/>
      <c r="K5" s="156"/>
      <c r="L5" s="4"/>
      <c r="M5" s="4"/>
      <c r="N5" s="4"/>
      <c r="O5" s="4"/>
    </row>
    <row r="6" spans="1:15" s="5" customFormat="1" ht="31.5" customHeight="1">
      <c r="A6" s="174" t="s">
        <v>6</v>
      </c>
      <c r="B6" s="63"/>
      <c r="C6" s="175"/>
      <c r="D6" s="182" t="s">
        <v>61</v>
      </c>
      <c r="E6" s="183"/>
      <c r="F6" s="184"/>
      <c r="G6" s="191" t="s">
        <v>7</v>
      </c>
      <c r="H6" s="192"/>
      <c r="I6" s="167" t="s">
        <v>8</v>
      </c>
      <c r="J6" s="167"/>
      <c r="K6" s="35"/>
      <c r="L6" s="4"/>
      <c r="M6" s="4"/>
      <c r="N6" s="4"/>
      <c r="O6" s="4"/>
    </row>
    <row r="7" spans="1:15" s="5" customFormat="1" ht="32.25" customHeight="1">
      <c r="A7" s="176"/>
      <c r="B7" s="177"/>
      <c r="C7" s="178"/>
      <c r="D7" s="185"/>
      <c r="E7" s="186"/>
      <c r="F7" s="187"/>
      <c r="G7" s="193"/>
      <c r="H7" s="194"/>
      <c r="I7" s="167" t="s">
        <v>9</v>
      </c>
      <c r="J7" s="167"/>
      <c r="K7" s="35"/>
      <c r="L7" s="4"/>
      <c r="M7" s="4"/>
      <c r="N7" s="4"/>
      <c r="O7" s="4"/>
    </row>
    <row r="8" spans="1:15" s="5" customFormat="1" ht="36.75" customHeight="1">
      <c r="A8" s="176"/>
      <c r="B8" s="177"/>
      <c r="C8" s="178"/>
      <c r="D8" s="185"/>
      <c r="E8" s="186"/>
      <c r="F8" s="187"/>
      <c r="G8" s="193"/>
      <c r="H8" s="194"/>
      <c r="I8" s="167" t="s">
        <v>10</v>
      </c>
      <c r="J8" s="167"/>
      <c r="K8" s="35"/>
      <c r="L8" s="4"/>
      <c r="M8" s="4"/>
      <c r="N8" s="4"/>
      <c r="O8" s="4"/>
    </row>
    <row r="9" spans="1:15" s="5" customFormat="1" ht="30.75" customHeight="1">
      <c r="A9" s="179"/>
      <c r="B9" s="180"/>
      <c r="C9" s="181"/>
      <c r="D9" s="188"/>
      <c r="E9" s="189"/>
      <c r="F9" s="190"/>
      <c r="G9" s="195"/>
      <c r="H9" s="196"/>
      <c r="I9" s="167" t="s">
        <v>11</v>
      </c>
      <c r="J9" s="167"/>
      <c r="K9" s="36"/>
      <c r="L9" s="4"/>
      <c r="M9" s="4"/>
      <c r="N9" s="4"/>
      <c r="O9" s="4"/>
    </row>
    <row r="10" spans="1:15" s="5" customFormat="1" ht="20.25" customHeight="1" thickBot="1">
      <c r="A10" s="151" t="s">
        <v>12</v>
      </c>
      <c r="B10" s="152"/>
      <c r="C10" s="152"/>
      <c r="D10" s="153"/>
      <c r="E10" s="154"/>
      <c r="F10" s="155"/>
      <c r="G10" s="152" t="s">
        <v>13</v>
      </c>
      <c r="H10" s="152"/>
      <c r="I10" s="153"/>
      <c r="J10" s="154"/>
      <c r="K10" s="156"/>
      <c r="L10" s="7"/>
      <c r="M10" s="7"/>
      <c r="N10" s="7"/>
      <c r="O10" s="7"/>
    </row>
    <row r="11" spans="1:15">
      <c r="A11" s="112" t="s">
        <v>14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4"/>
      <c r="L11" s="8"/>
      <c r="M11" s="8"/>
      <c r="N11" s="8"/>
      <c r="O11" s="8"/>
    </row>
    <row r="12" spans="1:15" ht="16.2" thickBot="1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5"/>
      <c r="L12" s="8"/>
      <c r="M12" s="8"/>
      <c r="N12" s="8"/>
      <c r="O12" s="8"/>
    </row>
    <row r="13" spans="1:15" ht="45" customHeight="1">
      <c r="A13" s="37" t="s">
        <v>15</v>
      </c>
      <c r="B13" s="157" t="s">
        <v>16</v>
      </c>
      <c r="C13" s="158"/>
      <c r="D13" s="159" t="s">
        <v>17</v>
      </c>
      <c r="E13" s="160"/>
      <c r="F13" s="160"/>
      <c r="G13" s="161"/>
      <c r="H13" s="38" t="s">
        <v>18</v>
      </c>
      <c r="I13" s="157" t="s">
        <v>19</v>
      </c>
      <c r="J13" s="162"/>
      <c r="K13" s="163"/>
      <c r="L13" s="4"/>
      <c r="M13" s="4"/>
      <c r="N13" s="4"/>
      <c r="O13" s="4"/>
    </row>
    <row r="14" spans="1:15" ht="50.1" customHeight="1">
      <c r="A14" s="39"/>
      <c r="B14" s="146"/>
      <c r="C14" s="146"/>
      <c r="D14" s="147"/>
      <c r="E14" s="147"/>
      <c r="F14" s="147"/>
      <c r="G14" s="147"/>
      <c r="H14" s="40"/>
      <c r="I14" s="146"/>
      <c r="J14" s="146"/>
      <c r="K14" s="148"/>
      <c r="L14" s="4"/>
      <c r="M14" s="4"/>
      <c r="N14" s="4"/>
      <c r="O14" s="4"/>
    </row>
    <row r="15" spans="1:15" ht="50.1" customHeight="1">
      <c r="A15" s="39"/>
      <c r="B15" s="149"/>
      <c r="C15" s="150"/>
      <c r="D15" s="147"/>
      <c r="E15" s="147"/>
      <c r="F15" s="147"/>
      <c r="G15" s="147"/>
      <c r="H15" s="40"/>
      <c r="I15" s="146"/>
      <c r="J15" s="146"/>
      <c r="K15" s="148"/>
      <c r="L15" s="9"/>
      <c r="M15" s="9"/>
      <c r="N15" s="9"/>
      <c r="O15" s="9"/>
    </row>
    <row r="16" spans="1:15" ht="50.1" customHeight="1">
      <c r="A16" s="39"/>
      <c r="B16" s="146"/>
      <c r="C16" s="146"/>
      <c r="D16" s="147"/>
      <c r="E16" s="147"/>
      <c r="F16" s="147"/>
      <c r="G16" s="147"/>
      <c r="H16" s="40"/>
      <c r="I16" s="146"/>
      <c r="J16" s="146"/>
      <c r="K16" s="148"/>
      <c r="L16" s="5"/>
      <c r="M16" s="5"/>
      <c r="N16" s="5"/>
      <c r="O16" s="5"/>
    </row>
    <row r="17" spans="1:15" ht="50.1" customHeight="1">
      <c r="A17" s="39"/>
      <c r="B17" s="146"/>
      <c r="C17" s="146"/>
      <c r="D17" s="147"/>
      <c r="E17" s="147"/>
      <c r="F17" s="147"/>
      <c r="G17" s="147"/>
      <c r="H17" s="40"/>
      <c r="I17" s="146"/>
      <c r="J17" s="146"/>
      <c r="K17" s="148"/>
      <c r="L17" s="5"/>
      <c r="M17" s="5"/>
      <c r="N17" s="5"/>
      <c r="O17" s="5"/>
    </row>
    <row r="18" spans="1:15" ht="50.1" customHeight="1" thickBot="1">
      <c r="A18" s="41"/>
      <c r="B18" s="140"/>
      <c r="C18" s="140"/>
      <c r="D18" s="141"/>
      <c r="E18" s="141"/>
      <c r="F18" s="141"/>
      <c r="G18" s="141"/>
      <c r="H18" s="42"/>
      <c r="I18" s="140"/>
      <c r="J18" s="140"/>
      <c r="K18" s="142"/>
      <c r="L18" s="5"/>
      <c r="M18" s="5"/>
      <c r="N18" s="5"/>
      <c r="O18" s="5"/>
    </row>
    <row r="19" spans="1:15" ht="50.1" customHeight="1">
      <c r="A19" s="43"/>
      <c r="B19" s="143"/>
      <c r="C19" s="143"/>
      <c r="D19" s="144"/>
      <c r="E19" s="144"/>
      <c r="F19" s="144"/>
      <c r="G19" s="144"/>
      <c r="H19" s="44"/>
      <c r="I19" s="143"/>
      <c r="J19" s="143"/>
      <c r="K19" s="145"/>
      <c r="L19" s="5"/>
      <c r="M19" s="5"/>
      <c r="N19" s="5"/>
      <c r="O19" s="5"/>
    </row>
    <row r="20" spans="1:15" ht="6" customHeight="1" thickBo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2"/>
      <c r="L20" s="5"/>
      <c r="M20" s="5"/>
      <c r="N20" s="5"/>
      <c r="O20" s="5"/>
    </row>
    <row r="21" spans="1:15">
      <c r="A21" s="112" t="s">
        <v>20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4"/>
      <c r="L21" s="8"/>
      <c r="M21" s="8"/>
      <c r="N21" s="8"/>
      <c r="O21" s="8"/>
    </row>
    <row r="22" spans="1:15" ht="16.2" thickBot="1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5"/>
      <c r="L22" s="8"/>
      <c r="M22" s="8"/>
      <c r="N22" s="8"/>
      <c r="O22" s="8"/>
    </row>
    <row r="23" spans="1:15">
      <c r="A23" s="126" t="s">
        <v>21</v>
      </c>
      <c r="B23" s="127"/>
      <c r="C23" s="127"/>
      <c r="D23" s="128"/>
      <c r="E23" s="132" t="s">
        <v>22</v>
      </c>
      <c r="F23" s="132"/>
      <c r="G23" s="132"/>
      <c r="H23" s="132"/>
      <c r="I23" s="132"/>
      <c r="J23" s="132"/>
      <c r="K23" s="133"/>
    </row>
    <row r="24" spans="1:15" ht="16.2" thickBot="1">
      <c r="A24" s="129"/>
      <c r="B24" s="130"/>
      <c r="C24" s="130"/>
      <c r="D24" s="131"/>
      <c r="E24" s="134">
        <v>1E-4</v>
      </c>
      <c r="F24" s="134"/>
      <c r="G24" s="134"/>
      <c r="H24" s="134"/>
      <c r="I24" s="134"/>
      <c r="J24" s="134"/>
      <c r="K24" s="135"/>
      <c r="L24" s="10"/>
      <c r="M24" s="10"/>
      <c r="N24" s="10"/>
      <c r="O24" s="10"/>
    </row>
    <row r="25" spans="1:15" ht="27.6">
      <c r="A25" s="136" t="s">
        <v>23</v>
      </c>
      <c r="B25" s="137"/>
      <c r="C25" s="137" t="s">
        <v>24</v>
      </c>
      <c r="D25" s="137"/>
      <c r="E25" s="137" t="s">
        <v>25</v>
      </c>
      <c r="F25" s="137"/>
      <c r="G25" s="45" t="s">
        <v>26</v>
      </c>
      <c r="H25" s="46" t="s">
        <v>27</v>
      </c>
      <c r="I25" s="46" t="s">
        <v>28</v>
      </c>
      <c r="J25" s="138" t="s">
        <v>29</v>
      </c>
      <c r="K25" s="139"/>
      <c r="M25" s="11"/>
      <c r="N25" s="11"/>
      <c r="O25" s="11"/>
    </row>
    <row r="26" spans="1:15">
      <c r="A26" s="107" t="s">
        <v>30</v>
      </c>
      <c r="B26" s="108"/>
      <c r="C26" s="108" t="s">
        <v>31</v>
      </c>
      <c r="D26" s="108"/>
      <c r="E26" s="108"/>
      <c r="F26" s="108"/>
      <c r="G26" s="47" t="s">
        <v>32</v>
      </c>
      <c r="H26" s="48">
        <v>15</v>
      </c>
      <c r="I26" s="48" t="str">
        <f>IF(E26="","",IF(E26&lt;=2,"ACEPTABLE","NO ACEPTABLE"))</f>
        <v/>
      </c>
      <c r="J26" s="110"/>
      <c r="K26" s="111"/>
      <c r="M26" s="3"/>
      <c r="N26" s="3"/>
      <c r="O26" s="3"/>
    </row>
    <row r="27" spans="1:15">
      <c r="A27" s="107" t="s">
        <v>33</v>
      </c>
      <c r="B27" s="108"/>
      <c r="C27" s="108" t="s">
        <v>34</v>
      </c>
      <c r="D27" s="108"/>
      <c r="E27" s="109"/>
      <c r="F27" s="109"/>
      <c r="G27" s="47" t="s">
        <v>35</v>
      </c>
      <c r="H27" s="48">
        <v>6</v>
      </c>
      <c r="I27" s="48" t="str">
        <f>IF(E27="","",IF(E27&lt;=15,"ACEPTABLE","NO ACEPTABLE"))</f>
        <v/>
      </c>
      <c r="J27" s="110"/>
      <c r="K27" s="111"/>
      <c r="M27" s="3"/>
      <c r="N27" s="3"/>
      <c r="O27" s="3"/>
    </row>
    <row r="28" spans="1:15">
      <c r="A28" s="107" t="s">
        <v>36</v>
      </c>
      <c r="B28" s="108"/>
      <c r="C28" s="108" t="s">
        <v>37</v>
      </c>
      <c r="D28" s="108"/>
      <c r="E28" s="108"/>
      <c r="F28" s="108"/>
      <c r="G28" s="47" t="s">
        <v>38</v>
      </c>
      <c r="H28" s="48">
        <v>1.5</v>
      </c>
      <c r="I28" s="48" t="str">
        <f>IF(E28="","",IF(AND(E28&gt;=6.5,E28&lt;=9),"ACEPTABLE","NO ACEPTABLE"))</f>
        <v/>
      </c>
      <c r="J28" s="110"/>
      <c r="K28" s="111"/>
      <c r="M28" s="3"/>
      <c r="N28" s="3"/>
      <c r="O28" s="3"/>
    </row>
    <row r="29" spans="1:15">
      <c r="A29" s="107" t="s">
        <v>39</v>
      </c>
      <c r="B29" s="108"/>
      <c r="C29" s="108" t="s">
        <v>40</v>
      </c>
      <c r="D29" s="108"/>
      <c r="E29" s="108"/>
      <c r="F29" s="108"/>
      <c r="G29" s="47" t="s">
        <v>41</v>
      </c>
      <c r="H29" s="48">
        <v>15</v>
      </c>
      <c r="I29" s="48" t="str">
        <f>IF(E29="","",IF(AND(E29&gt;=0.3,E29&lt;=2),"ACEPTABLE","NO ACEPTABLE"))</f>
        <v/>
      </c>
      <c r="J29" s="110"/>
      <c r="K29" s="111"/>
      <c r="M29" s="3"/>
      <c r="N29" s="3"/>
      <c r="O29" s="3"/>
    </row>
    <row r="30" spans="1:15" ht="16.2" thickBot="1">
      <c r="A30" s="107" t="s">
        <v>42</v>
      </c>
      <c r="B30" s="108"/>
      <c r="C30" s="108" t="s">
        <v>43</v>
      </c>
      <c r="D30" s="108"/>
      <c r="E30" s="109"/>
      <c r="F30" s="109"/>
      <c r="G30" s="49" t="s">
        <v>44</v>
      </c>
      <c r="H30" s="48">
        <v>25</v>
      </c>
      <c r="I30" s="48" t="str">
        <f>IF(E30="","",IF(E30&gt;0.00001,"ACEPTABLE","NO ACEPTABLE"))</f>
        <v/>
      </c>
      <c r="J30" s="110"/>
      <c r="K30" s="111"/>
      <c r="M30" s="3"/>
      <c r="N30" s="3"/>
      <c r="O30" s="3"/>
    </row>
    <row r="31" spans="1:15">
      <c r="A31" s="112" t="s">
        <v>45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M31" s="3"/>
      <c r="N31" s="3"/>
      <c r="O31" s="3"/>
    </row>
    <row r="32" spans="1:15" ht="16.2" thickBot="1">
      <c r="A32" s="115" t="s">
        <v>46</v>
      </c>
      <c r="B32" s="116"/>
      <c r="C32" s="116" t="s">
        <v>47</v>
      </c>
      <c r="D32" s="116"/>
      <c r="E32" s="117"/>
      <c r="F32" s="117"/>
      <c r="G32" s="50" t="s">
        <v>48</v>
      </c>
      <c r="H32" s="51"/>
      <c r="I32" s="51"/>
      <c r="J32" s="118">
        <f>I32</f>
        <v>0</v>
      </c>
      <c r="K32" s="119"/>
      <c r="M32" s="12"/>
      <c r="N32" s="12"/>
      <c r="O32" s="12"/>
    </row>
    <row r="33" spans="1:15" ht="150" customHeight="1" thickBot="1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8"/>
      <c r="M33" s="12"/>
      <c r="N33" s="12"/>
      <c r="O33" s="12"/>
    </row>
    <row r="34" spans="1:15" ht="75.75" customHeight="1" thickBot="1">
      <c r="A34" s="89"/>
      <c r="B34" s="90"/>
      <c r="C34" s="90"/>
      <c r="D34" s="90"/>
      <c r="E34" s="90"/>
      <c r="F34" s="90"/>
      <c r="G34" s="90"/>
      <c r="H34" s="90"/>
      <c r="I34" s="90"/>
      <c r="J34" s="90"/>
      <c r="K34" s="91"/>
      <c r="L34" s="13"/>
      <c r="M34" s="13"/>
      <c r="N34" s="13"/>
      <c r="O34" s="13"/>
    </row>
    <row r="35" spans="1:15" ht="30" customHeight="1" thickBot="1">
      <c r="A35" s="92" t="s">
        <v>49</v>
      </c>
      <c r="B35" s="93"/>
      <c r="C35" s="93"/>
      <c r="D35" s="94"/>
      <c r="E35" s="95"/>
      <c r="F35" s="96"/>
      <c r="G35" s="96"/>
      <c r="H35" s="96"/>
      <c r="I35" s="96"/>
      <c r="J35" s="96"/>
      <c r="K35" s="97"/>
      <c r="L35" s="13"/>
      <c r="M35" s="13"/>
      <c r="N35" s="13"/>
      <c r="O35" s="13"/>
    </row>
    <row r="36" spans="1:15">
      <c r="A36" s="98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100"/>
      <c r="L36" s="8"/>
      <c r="M36" s="8"/>
      <c r="N36" s="8"/>
      <c r="O36" s="8"/>
    </row>
    <row r="37" spans="1:15" ht="16.2" thickBot="1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3"/>
      <c r="L37" s="8"/>
      <c r="M37" s="8"/>
      <c r="N37" s="8"/>
      <c r="O37" s="8"/>
    </row>
    <row r="38" spans="1:15" ht="102.75" customHeight="1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6"/>
      <c r="L38" s="8"/>
      <c r="M38" s="8"/>
      <c r="N38" s="8"/>
      <c r="O38" s="8"/>
    </row>
    <row r="39" spans="1:15" ht="105.75" customHeight="1" thickBot="1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3"/>
      <c r="L39" s="14"/>
      <c r="M39" s="14"/>
      <c r="N39" s="14"/>
      <c r="O39" s="14"/>
    </row>
    <row r="40" spans="1:1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</row>
    <row r="41" spans="1:15">
      <c r="A41" s="73" t="s">
        <v>51</v>
      </c>
      <c r="B41" s="74"/>
      <c r="C41" s="74"/>
      <c r="D41" s="74"/>
      <c r="E41" s="74"/>
      <c r="F41" s="74"/>
      <c r="G41" s="74"/>
      <c r="H41" s="74"/>
      <c r="I41" s="74"/>
      <c r="J41" s="74"/>
      <c r="K41" s="52"/>
      <c r="L41" s="16"/>
      <c r="M41" s="16"/>
    </row>
    <row r="42" spans="1:15" ht="15.75" customHeight="1">
      <c r="A42" s="75" t="s">
        <v>52</v>
      </c>
      <c r="B42" s="76"/>
      <c r="C42" s="76"/>
      <c r="D42" s="76"/>
      <c r="E42" s="76"/>
      <c r="F42" s="76"/>
      <c r="G42" s="76"/>
      <c r="H42" s="76"/>
      <c r="I42" s="76"/>
      <c r="J42" s="76"/>
      <c r="K42" s="77"/>
      <c r="L42" s="18"/>
      <c r="M42" s="18"/>
      <c r="N42" s="18"/>
      <c r="O42" s="18"/>
    </row>
    <row r="43" spans="1:15" ht="15.75" customHeight="1">
      <c r="A43" s="78" t="s">
        <v>52</v>
      </c>
      <c r="B43" s="76"/>
      <c r="C43" s="76"/>
      <c r="D43" s="76"/>
      <c r="E43" s="76"/>
      <c r="F43" s="76"/>
      <c r="G43" s="76"/>
      <c r="H43" s="76"/>
      <c r="I43" s="76"/>
      <c r="J43" s="76"/>
      <c r="K43" s="77"/>
      <c r="L43" s="18"/>
      <c r="M43" s="18"/>
      <c r="N43" s="18"/>
      <c r="O43" s="18"/>
    </row>
    <row r="44" spans="1:15" ht="15.75" customHeight="1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1"/>
      <c r="L44" s="18"/>
      <c r="M44" s="18"/>
      <c r="N44" s="18"/>
      <c r="O44" s="18"/>
    </row>
    <row r="45" spans="1:15">
      <c r="A45" s="15"/>
      <c r="B45" s="2"/>
      <c r="C45" s="2"/>
      <c r="G45" s="2"/>
      <c r="H45" s="2"/>
      <c r="K45" s="32"/>
      <c r="L45" s="19"/>
      <c r="M45" s="19"/>
      <c r="N45" s="19"/>
      <c r="O45" s="19"/>
    </row>
    <row r="46" spans="1:15">
      <c r="A46" s="82" t="s">
        <v>53</v>
      </c>
      <c r="B46" s="83"/>
      <c r="C46" s="83"/>
      <c r="D46" s="83"/>
      <c r="E46" s="83"/>
      <c r="F46" s="83"/>
      <c r="G46" s="83"/>
      <c r="H46" s="83"/>
      <c r="I46" s="83"/>
      <c r="J46" s="83"/>
      <c r="K46" s="84"/>
      <c r="L46" s="19"/>
      <c r="M46" s="19"/>
      <c r="N46" s="19"/>
      <c r="O46" s="19"/>
    </row>
    <row r="47" spans="1:15">
      <c r="A47" s="29"/>
      <c r="B47" s="17"/>
      <c r="C47" s="17"/>
      <c r="D47" s="17"/>
      <c r="E47" s="17"/>
      <c r="F47" s="17"/>
      <c r="G47" s="17"/>
      <c r="H47" s="17"/>
      <c r="I47" s="17"/>
      <c r="J47" s="17"/>
      <c r="K47" s="30"/>
      <c r="L47" s="17"/>
      <c r="M47" s="17"/>
      <c r="N47" s="17"/>
      <c r="O47" s="17"/>
    </row>
    <row r="48" spans="1:15">
      <c r="A48" s="29"/>
      <c r="B48" s="17"/>
      <c r="C48" s="17"/>
      <c r="D48" s="17"/>
      <c r="E48" s="17"/>
      <c r="F48" s="17"/>
      <c r="G48" s="17"/>
      <c r="H48" s="17"/>
      <c r="I48" s="17"/>
      <c r="J48" s="17"/>
      <c r="K48" s="30"/>
      <c r="L48" s="17"/>
      <c r="M48" s="17"/>
      <c r="N48" s="17"/>
      <c r="O48" s="17"/>
    </row>
    <row r="49" spans="1:12" ht="42.75" customHeight="1">
      <c r="A49" s="15" t="s">
        <v>54</v>
      </c>
      <c r="B49" s="7"/>
      <c r="C49" s="85"/>
      <c r="D49" s="85"/>
      <c r="E49" s="85"/>
      <c r="F49" s="85"/>
      <c r="G49" s="85"/>
      <c r="H49" s="85"/>
      <c r="I49" s="85"/>
      <c r="J49" s="85"/>
      <c r="K49" s="20"/>
      <c r="L49" s="5"/>
    </row>
    <row r="50" spans="1:12">
      <c r="A50" s="15"/>
      <c r="B50" s="63" t="s">
        <v>52</v>
      </c>
      <c r="C50" s="63"/>
      <c r="D50" s="63"/>
      <c r="E50" s="53"/>
      <c r="F50" s="53"/>
      <c r="G50" s="63" t="s">
        <v>52</v>
      </c>
      <c r="H50" s="63"/>
      <c r="I50" s="63"/>
      <c r="K50" s="20"/>
      <c r="L50" s="5"/>
    </row>
    <row r="51" spans="1:12">
      <c r="A51" s="15"/>
      <c r="B51" s="64" t="s">
        <v>55</v>
      </c>
      <c r="C51" s="64"/>
      <c r="D51" s="64"/>
      <c r="E51" s="53"/>
      <c r="F51" s="53"/>
      <c r="G51" s="64" t="s">
        <v>55</v>
      </c>
      <c r="H51" s="64"/>
      <c r="I51" s="64"/>
      <c r="K51" s="20"/>
      <c r="L51" s="5"/>
    </row>
    <row r="52" spans="1:12" ht="20.25" customHeight="1">
      <c r="A52" s="15"/>
      <c r="B52" s="65" t="s">
        <v>56</v>
      </c>
      <c r="C52" s="65"/>
      <c r="D52" s="65"/>
      <c r="E52" s="53"/>
      <c r="F52" s="53"/>
      <c r="G52" s="65" t="s">
        <v>56</v>
      </c>
      <c r="H52" s="65"/>
      <c r="I52" s="65"/>
      <c r="K52" s="20"/>
      <c r="L52" s="5"/>
    </row>
    <row r="53" spans="1:12" ht="14.25" customHeight="1">
      <c r="A53" s="15"/>
      <c r="B53" s="54"/>
      <c r="C53" s="55"/>
      <c r="D53" s="55"/>
      <c r="E53" s="55"/>
      <c r="F53" s="55"/>
      <c r="G53" s="55"/>
      <c r="H53" s="55"/>
      <c r="I53" s="55"/>
      <c r="J53" s="31"/>
      <c r="K53" s="20"/>
      <c r="L53" s="5"/>
    </row>
    <row r="54" spans="1:12" ht="18" customHeight="1">
      <c r="A54" s="15"/>
      <c r="B54" s="56" t="s">
        <v>57</v>
      </c>
      <c r="C54" s="55"/>
      <c r="D54" s="55"/>
      <c r="E54" s="55"/>
      <c r="F54" s="55"/>
      <c r="G54" s="55"/>
      <c r="H54" s="55"/>
      <c r="I54" s="55"/>
      <c r="J54" s="31"/>
      <c r="K54" s="20"/>
      <c r="L54" s="5"/>
    </row>
    <row r="55" spans="1:12" ht="19.5" customHeight="1">
      <c r="A55" s="15"/>
      <c r="B55" s="66" t="s">
        <v>58</v>
      </c>
      <c r="C55" s="66"/>
      <c r="D55" s="66"/>
      <c r="E55" s="66"/>
      <c r="F55" s="66"/>
      <c r="G55" s="66"/>
      <c r="H55" s="66"/>
      <c r="I55" s="55"/>
      <c r="J55" s="31"/>
      <c r="K55" s="20"/>
      <c r="L55" s="5"/>
    </row>
    <row r="56" spans="1:12" ht="19.5" customHeight="1">
      <c r="A56" s="15"/>
      <c r="B56" s="66" t="s">
        <v>58</v>
      </c>
      <c r="C56" s="66"/>
      <c r="D56" s="66"/>
      <c r="E56" s="66"/>
      <c r="F56" s="66"/>
      <c r="G56" s="66"/>
      <c r="H56" s="66"/>
      <c r="I56" s="55"/>
      <c r="J56" s="31"/>
      <c r="K56" s="20"/>
      <c r="L56" s="5"/>
    </row>
    <row r="57" spans="1:12" ht="19.5" customHeight="1" thickBot="1">
      <c r="A57" s="21"/>
      <c r="B57" s="57"/>
      <c r="C57" s="58"/>
      <c r="D57" s="59"/>
      <c r="E57" s="59"/>
      <c r="F57" s="59"/>
      <c r="G57" s="59"/>
      <c r="H57" s="59"/>
      <c r="I57" s="59"/>
      <c r="J57" s="33"/>
      <c r="K57" s="34"/>
      <c r="L57" s="5"/>
    </row>
    <row r="58" spans="1:12" ht="10.5" customHeight="1">
      <c r="A58" s="15"/>
      <c r="B58" s="28"/>
      <c r="C58" s="2"/>
      <c r="D58" s="31"/>
      <c r="E58" s="31"/>
      <c r="F58" s="31"/>
      <c r="G58" s="31"/>
      <c r="H58" s="31"/>
      <c r="I58" s="31"/>
      <c r="J58" s="31"/>
      <c r="K58" s="20"/>
      <c r="L58" s="5"/>
    </row>
    <row r="59" spans="1:12" ht="18.75" customHeight="1">
      <c r="A59" s="67" t="s">
        <v>59</v>
      </c>
      <c r="B59" s="68"/>
      <c r="C59" s="68"/>
      <c r="D59" s="68"/>
      <c r="E59" s="68"/>
      <c r="F59" s="68"/>
      <c r="G59" s="68"/>
      <c r="H59" s="68"/>
      <c r="I59" s="68"/>
      <c r="J59" s="68"/>
      <c r="K59" s="69"/>
      <c r="L59" s="5"/>
    </row>
    <row r="60" spans="1:12" ht="18.75" customHeight="1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2"/>
      <c r="L60" s="5"/>
    </row>
    <row r="61" spans="1:12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2"/>
    </row>
    <row r="62" spans="1:12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2"/>
    </row>
    <row r="63" spans="1:12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2"/>
    </row>
    <row r="64" spans="1:12">
      <c r="A64" s="60"/>
      <c r="B64" s="61"/>
      <c r="C64" s="61"/>
      <c r="D64" s="61"/>
      <c r="E64" s="61"/>
      <c r="F64" s="61"/>
      <c r="G64" s="61"/>
      <c r="H64" s="61"/>
      <c r="I64" s="61"/>
      <c r="J64" s="61"/>
      <c r="K64" s="62"/>
    </row>
    <row r="65" spans="1:11">
      <c r="A65" s="60"/>
      <c r="B65" s="61"/>
      <c r="C65" s="61"/>
      <c r="D65" s="61"/>
      <c r="E65" s="61"/>
      <c r="F65" s="61"/>
      <c r="G65" s="61"/>
      <c r="H65" s="61"/>
      <c r="I65" s="61"/>
      <c r="J65" s="61"/>
      <c r="K65" s="62"/>
    </row>
    <row r="66" spans="1:11">
      <c r="A66" s="60"/>
      <c r="B66" s="61"/>
      <c r="C66" s="61"/>
      <c r="D66" s="61"/>
      <c r="E66" s="61"/>
      <c r="F66" s="61"/>
      <c r="G66" s="61"/>
      <c r="H66" s="61"/>
      <c r="I66" s="61"/>
      <c r="J66" s="61"/>
      <c r="K66" s="62"/>
    </row>
    <row r="67" spans="1:11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2"/>
    </row>
    <row r="68" spans="1:11">
      <c r="A68" s="60"/>
      <c r="B68" s="61"/>
      <c r="C68" s="61"/>
      <c r="D68" s="61"/>
      <c r="E68" s="61"/>
      <c r="F68" s="61"/>
      <c r="G68" s="61"/>
      <c r="H68" s="61"/>
      <c r="I68" s="61"/>
      <c r="J68" s="61"/>
      <c r="K68" s="62"/>
    </row>
    <row r="69" spans="1:11">
      <c r="A69" s="60"/>
      <c r="B69" s="61"/>
      <c r="C69" s="61"/>
      <c r="D69" s="61"/>
      <c r="E69" s="61"/>
      <c r="F69" s="61"/>
      <c r="G69" s="61"/>
      <c r="H69" s="61"/>
      <c r="I69" s="61"/>
      <c r="J69" s="61"/>
      <c r="K69" s="62"/>
    </row>
    <row r="70" spans="1:11">
      <c r="A70" s="60"/>
      <c r="B70" s="61"/>
      <c r="C70" s="61"/>
      <c r="D70" s="61"/>
      <c r="E70" s="61"/>
      <c r="F70" s="61"/>
      <c r="G70" s="61"/>
      <c r="H70" s="61"/>
      <c r="I70" s="61"/>
      <c r="J70" s="61"/>
      <c r="K70" s="62"/>
    </row>
    <row r="71" spans="1:11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2"/>
    </row>
    <row r="72" spans="1:11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2"/>
    </row>
    <row r="73" spans="1:11">
      <c r="A73" s="60"/>
      <c r="B73" s="61"/>
      <c r="C73" s="61"/>
      <c r="D73" s="61"/>
      <c r="E73" s="61"/>
      <c r="F73" s="61"/>
      <c r="G73" s="61"/>
      <c r="H73" s="61"/>
      <c r="I73" s="61"/>
      <c r="J73" s="61"/>
      <c r="K73" s="62"/>
    </row>
    <row r="74" spans="1:11">
      <c r="A74" s="60"/>
      <c r="B74" s="61"/>
      <c r="C74" s="61"/>
      <c r="D74" s="61"/>
      <c r="E74" s="61"/>
      <c r="F74" s="61"/>
      <c r="G74" s="61"/>
      <c r="H74" s="61"/>
      <c r="I74" s="61"/>
      <c r="J74" s="61"/>
      <c r="K74" s="62"/>
    </row>
    <row r="75" spans="1:11">
      <c r="A75" s="60"/>
      <c r="B75" s="61"/>
      <c r="C75" s="61"/>
      <c r="D75" s="61"/>
      <c r="E75" s="61"/>
      <c r="F75" s="61"/>
      <c r="G75" s="61"/>
      <c r="H75" s="61"/>
      <c r="I75" s="61"/>
      <c r="J75" s="61"/>
      <c r="K75" s="62"/>
    </row>
    <row r="76" spans="1:11">
      <c r="A76" s="60"/>
      <c r="B76" s="61"/>
      <c r="C76" s="61"/>
      <c r="D76" s="61"/>
      <c r="E76" s="61"/>
      <c r="F76" s="61"/>
      <c r="G76" s="61"/>
      <c r="H76" s="61"/>
      <c r="I76" s="61"/>
      <c r="J76" s="61"/>
      <c r="K76" s="62"/>
    </row>
    <row r="77" spans="1:11">
      <c r="A77" s="60"/>
      <c r="B77" s="61"/>
      <c r="C77" s="61"/>
      <c r="D77" s="61"/>
      <c r="E77" s="61"/>
      <c r="F77" s="61"/>
      <c r="G77" s="61"/>
      <c r="H77" s="61"/>
      <c r="I77" s="61"/>
      <c r="J77" s="61"/>
      <c r="K77" s="62"/>
    </row>
    <row r="78" spans="1:11">
      <c r="A78" s="60"/>
      <c r="B78" s="61"/>
      <c r="C78" s="61"/>
      <c r="D78" s="61"/>
      <c r="E78" s="61"/>
      <c r="F78" s="61"/>
      <c r="G78" s="61"/>
      <c r="H78" s="61"/>
      <c r="I78" s="61"/>
      <c r="J78" s="61"/>
      <c r="K78" s="62"/>
    </row>
    <row r="79" spans="1:11">
      <c r="A79" s="60"/>
      <c r="B79" s="61"/>
      <c r="C79" s="61"/>
      <c r="D79" s="61"/>
      <c r="E79" s="61"/>
      <c r="F79" s="61"/>
      <c r="G79" s="61"/>
      <c r="H79" s="61"/>
      <c r="I79" s="61"/>
      <c r="J79" s="61"/>
      <c r="K79" s="62"/>
    </row>
    <row r="80" spans="1:11">
      <c r="A80" s="2"/>
      <c r="B80" s="2"/>
      <c r="C80" s="2"/>
      <c r="G80" s="2"/>
      <c r="H80" s="2"/>
    </row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</sheetData>
  <mergeCells count="104">
    <mergeCell ref="A1:K1"/>
    <mergeCell ref="I8:J8"/>
    <mergeCell ref="I9:J9"/>
    <mergeCell ref="A4:C4"/>
    <mergeCell ref="D4:F4"/>
    <mergeCell ref="G4:H4"/>
    <mergeCell ref="I4:K4"/>
    <mergeCell ref="A5:C5"/>
    <mergeCell ref="D5:F5"/>
    <mergeCell ref="G5:H5"/>
    <mergeCell ref="I5:K5"/>
    <mergeCell ref="A2:C2"/>
    <mergeCell ref="D2:K2"/>
    <mergeCell ref="A3:C3"/>
    <mergeCell ref="D3:K3"/>
    <mergeCell ref="A6:C9"/>
    <mergeCell ref="D6:F9"/>
    <mergeCell ref="G6:H9"/>
    <mergeCell ref="I6:J6"/>
    <mergeCell ref="I7:J7"/>
    <mergeCell ref="B14:C14"/>
    <mergeCell ref="D14:G14"/>
    <mergeCell ref="I14:K14"/>
    <mergeCell ref="B15:C15"/>
    <mergeCell ref="D15:G15"/>
    <mergeCell ref="I15:K15"/>
    <mergeCell ref="A10:C10"/>
    <mergeCell ref="D10:F10"/>
    <mergeCell ref="G10:H10"/>
    <mergeCell ref="I10:K10"/>
    <mergeCell ref="A11:K12"/>
    <mergeCell ref="B13:C13"/>
    <mergeCell ref="D13:G13"/>
    <mergeCell ref="I13:K13"/>
    <mergeCell ref="B18:C18"/>
    <mergeCell ref="D18:G18"/>
    <mergeCell ref="I18:K18"/>
    <mergeCell ref="B19:C19"/>
    <mergeCell ref="D19:G19"/>
    <mergeCell ref="I19:K19"/>
    <mergeCell ref="B16:C16"/>
    <mergeCell ref="D16:G16"/>
    <mergeCell ref="I16:K16"/>
    <mergeCell ref="B17:C17"/>
    <mergeCell ref="D17:G17"/>
    <mergeCell ref="I17:K17"/>
    <mergeCell ref="A20:K20"/>
    <mergeCell ref="A21:K22"/>
    <mergeCell ref="A23:D24"/>
    <mergeCell ref="E23:K23"/>
    <mergeCell ref="E24:K24"/>
    <mergeCell ref="A25:B25"/>
    <mergeCell ref="C25:D25"/>
    <mergeCell ref="E25:F25"/>
    <mergeCell ref="J25:K25"/>
    <mergeCell ref="A28:B28"/>
    <mergeCell ref="C28:D28"/>
    <mergeCell ref="E28:F28"/>
    <mergeCell ref="J28:K28"/>
    <mergeCell ref="A29:B29"/>
    <mergeCell ref="C29:D29"/>
    <mergeCell ref="E29:F29"/>
    <mergeCell ref="J29:K29"/>
    <mergeCell ref="A26:B26"/>
    <mergeCell ref="C26:D26"/>
    <mergeCell ref="E26:F26"/>
    <mergeCell ref="J26:K26"/>
    <mergeCell ref="A27:B27"/>
    <mergeCell ref="C27:D27"/>
    <mergeCell ref="E27:F27"/>
    <mergeCell ref="J27:K27"/>
    <mergeCell ref="A30:B30"/>
    <mergeCell ref="C30:D30"/>
    <mergeCell ref="E30:F30"/>
    <mergeCell ref="J30:K30"/>
    <mergeCell ref="A31:K31"/>
    <mergeCell ref="A32:B32"/>
    <mergeCell ref="C32:D32"/>
    <mergeCell ref="E32:F32"/>
    <mergeCell ref="J32:K32"/>
    <mergeCell ref="A41:J41"/>
    <mergeCell ref="A42:K42"/>
    <mergeCell ref="A43:K43"/>
    <mergeCell ref="A44:K44"/>
    <mergeCell ref="A46:K46"/>
    <mergeCell ref="C49:D49"/>
    <mergeCell ref="E49:G49"/>
    <mergeCell ref="H49:J49"/>
    <mergeCell ref="A33:K33"/>
    <mergeCell ref="A34:K34"/>
    <mergeCell ref="A35:D35"/>
    <mergeCell ref="E35:K35"/>
    <mergeCell ref="A36:K37"/>
    <mergeCell ref="A38:K38"/>
    <mergeCell ref="A61:K79"/>
    <mergeCell ref="B50:D50"/>
    <mergeCell ref="B51:D51"/>
    <mergeCell ref="B52:D52"/>
    <mergeCell ref="G52:I52"/>
    <mergeCell ref="B55:H55"/>
    <mergeCell ref="A59:K60"/>
    <mergeCell ref="G50:I50"/>
    <mergeCell ref="G51:I51"/>
    <mergeCell ref="B56:H56"/>
  </mergeCells>
  <printOptions horizontalCentered="1"/>
  <pageMargins left="0.23622047244094491" right="0.23622047244094491" top="0.74803149606299213" bottom="0.74803149606299213" header="0.31496062992125984" footer="0.31496062992125984"/>
  <pageSetup scale="56" fitToHeight="0" orientation="portrait" r:id="rId1"/>
  <headerFooter alignWithMargins="0">
    <oddHeader>&amp;C&amp;P de &amp;N</oddHeader>
  </headerFooter>
  <rowBreaks count="2" manualBreakCount="2">
    <brk id="19" max="10" man="1"/>
    <brk id="5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BLANCO</vt:lpstr>
      <vt:lpstr>BLANCO!Área_de_impresión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MCantor</dc:creator>
  <cp:lastModifiedBy>Isidro Melquicedec Bastidas Yela</cp:lastModifiedBy>
  <cp:revision/>
  <dcterms:created xsi:type="dcterms:W3CDTF">2024-02-10T18:59:23Z</dcterms:created>
  <dcterms:modified xsi:type="dcterms:W3CDTF">2025-05-19T13:49:11Z</dcterms:modified>
</cp:coreProperties>
</file>