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24226"/>
  <mc:AlternateContent xmlns:mc="http://schemas.openxmlformats.org/markup-compatibility/2006">
    <mc:Choice Requires="x15">
      <x15ac:absPath xmlns:x15ac="http://schemas.microsoft.com/office/spreadsheetml/2010/11/ac" url="C:\Users\jaramirez\Downloads\"/>
    </mc:Choice>
  </mc:AlternateContent>
  <xr:revisionPtr revIDLastSave="0" documentId="13_ncr:1_{3BCEDA48-CA23-4989-A487-CC0BD8C3DF0E}" xr6:coauthVersionLast="47" xr6:coauthVersionMax="47" xr10:uidLastSave="{00000000-0000-0000-0000-000000000000}"/>
  <bookViews>
    <workbookView xWindow="-120" yWindow="-120" windowWidth="20730" windowHeight="11160" tabRatio="839" firstSheet="1" activeTab="1" xr2:uid="{00000000-000D-0000-FFFF-FFFF00000000}"/>
  </bookViews>
  <sheets>
    <sheet name="Hoja1" sheetId="8" state="hidden" r:id="rId1"/>
    <sheet name="CON. CONTRA" sheetId="9" r:id="rId2"/>
    <sheet name="CON. A FAVOR " sheetId="10" r:id="rId3"/>
    <sheet name="COAC. A FAVOR" sheetId="11" r:id="rId4"/>
    <sheet name="CON. CONTRA CXP " sheetId="13" r:id="rId5"/>
    <sheet name="ANEXO DIFERENCIAS " sheetId="14" r:id="rId6"/>
    <sheet name="INSTRUCCIONES" sheetId="15" r:id="rId7"/>
    <sheet name="conciliaciones favor " sheetId="5" state="hidden" r:id="rId8"/>
    <sheet name="conciliaciones en contra" sheetId="6" state="hidden" r:id="rId9"/>
  </sheets>
  <definedNames>
    <definedName name="_xlnm._FilterDatabase" localSheetId="1" hidden="1">'CON. CONTRA'!#REF!</definedName>
    <definedName name="_xlnm._FilterDatabase" localSheetId="4" hidden="1">'CON. CONTRA CXP '!#REF!</definedName>
    <definedName name="_xlnm._FilterDatabase" localSheetId="8" hidden="1">'conciliaciones en contra'!$A$4:$H$5</definedName>
    <definedName name="_xlnm._FilterDatabase" localSheetId="7" hidden="1">'conciliaciones favor '!#REF!</definedName>
    <definedName name="_xlnm.Print_Area" localSheetId="3">'COAC. A FAVOR'!$B$2:$J$43</definedName>
    <definedName name="_xlnm.Print_Area" localSheetId="2">'CON. A FAVOR '!$A$1:$K$46</definedName>
    <definedName name="_xlnm.Print_Area" localSheetId="1">'CON. CONTRA'!$B$2:$M$61</definedName>
    <definedName name="_xlnm.Print_Area" localSheetId="4">'CON. CONTRA CXP '!$B$4:$L$54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40" i="9" l="1"/>
  <c r="I19" i="14"/>
  <c r="I18" i="14"/>
  <c r="G20" i="14"/>
  <c r="H20" i="14"/>
  <c r="I20" i="14" l="1"/>
  <c r="H30" i="13" l="1"/>
  <c r="G30" i="13"/>
  <c r="H21" i="13"/>
  <c r="G21" i="13"/>
  <c r="G32" i="13" l="1"/>
  <c r="H32" i="13"/>
  <c r="I40" i="9"/>
  <c r="H19" i="9"/>
  <c r="K29" i="9"/>
  <c r="H29" i="9"/>
  <c r="K28" i="9"/>
  <c r="H28" i="9"/>
  <c r="K21" i="9"/>
  <c r="H21" i="9"/>
  <c r="K20" i="9"/>
  <c r="H20" i="9"/>
  <c r="H19" i="10"/>
  <c r="G26" i="11" l="1"/>
  <c r="G22" i="10"/>
  <c r="H29" i="10" s="1"/>
  <c r="F22" i="10"/>
  <c r="H20" i="10"/>
  <c r="H22" i="10" s="1"/>
  <c r="J31" i="9"/>
  <c r="I31" i="9"/>
  <c r="G31" i="9"/>
  <c r="F31" i="9"/>
  <c r="E31" i="9"/>
  <c r="K30" i="9"/>
  <c r="H30" i="9"/>
  <c r="J22" i="9"/>
  <c r="I22" i="9"/>
  <c r="G22" i="9"/>
  <c r="F22" i="9"/>
  <c r="E22" i="9"/>
  <c r="K19" i="9"/>
  <c r="K22" i="9" s="1"/>
  <c r="H22" i="9"/>
  <c r="G33" i="9" l="1"/>
  <c r="E33" i="9"/>
  <c r="J33" i="9"/>
  <c r="H31" i="9"/>
  <c r="H33" i="9" s="1"/>
  <c r="K31" i="9"/>
  <c r="K33" i="9" s="1"/>
  <c r="I33" i="9"/>
  <c r="F33" i="9"/>
  <c r="E9" i="8" l="1"/>
  <c r="I8" i="8"/>
  <c r="I7" i="8"/>
  <c r="I6" i="8"/>
  <c r="I5" i="8"/>
  <c r="I4" i="8"/>
  <c r="I3" i="8"/>
  <c r="I2" i="8"/>
</calcChain>
</file>

<file path=xl/sharedStrings.xml><?xml version="1.0" encoding="utf-8"?>
<sst xmlns="http://schemas.openxmlformats.org/spreadsheetml/2006/main" count="218" uniqueCount="111">
  <si>
    <t>ID</t>
  </si>
  <si>
    <t>Acción</t>
  </si>
  <si>
    <t>Provision</t>
  </si>
  <si>
    <t>N/A</t>
  </si>
  <si>
    <t>CONTENCIOSO ADMINISTRATIVO</t>
  </si>
  <si>
    <t>CONSTITUCIONALIDAD</t>
  </si>
  <si>
    <t>Clase de Conciliación</t>
  </si>
  <si>
    <t>Convocante</t>
  </si>
  <si>
    <t>Tpo de Proceso</t>
  </si>
  <si>
    <t>Fecha Decision Comité</t>
  </si>
  <si>
    <t>50001233100120010034600</t>
  </si>
  <si>
    <t>FELIX NORBERTO VELASQUEZ Y OTROS</t>
  </si>
  <si>
    <t>73001233100020050096301</t>
  </si>
  <si>
    <t xml:space="preserve">JOSE ALEJANDRO PINEDA OLARTE </t>
  </si>
  <si>
    <t>70001333100220110021100</t>
  </si>
  <si>
    <t>YONIS SANDOVAL MERCADO Y OTROS</t>
  </si>
  <si>
    <t>13001333100820110023000</t>
  </si>
  <si>
    <t>DEYANIRA DEL CARMEN ARROYAVE</t>
  </si>
  <si>
    <t>05001333300720130014600</t>
  </si>
  <si>
    <t>QUIMIFER S.A.S</t>
  </si>
  <si>
    <t>76001333300120130021000</t>
  </si>
  <si>
    <t>CARLOS ARTURO RANGEL MOLINA</t>
  </si>
  <si>
    <t>70001233300020140019600</t>
  </si>
  <si>
    <t>COMUNIDAD CORREGIMIENTO DEL RINCON DE LAS FLORES</t>
  </si>
  <si>
    <t>CONCILIACIONES A FAVOR</t>
  </si>
  <si>
    <t>CONCILIACIONES EN CONTRA</t>
  </si>
  <si>
    <t>Cuantia Acta Comité</t>
  </si>
  <si>
    <t>TOTAL</t>
  </si>
  <si>
    <t>OK</t>
  </si>
  <si>
    <t>GRUPO DE ACCIONES CONSTITUCIONALES</t>
  </si>
  <si>
    <t>GRUPO DE PROCESOS JUDICIALES</t>
  </si>
  <si>
    <t>CLASIFICACIÓN</t>
  </si>
  <si>
    <t>No. PROCESOS</t>
  </si>
  <si>
    <t xml:space="preserve">CUENTA DE ORDEN SALDO ANTERIOR </t>
  </si>
  <si>
    <t xml:space="preserve">SALDO ACTUAL  CUENTA ORDEN </t>
  </si>
  <si>
    <t>AJUSTE</t>
  </si>
  <si>
    <t xml:space="preserve">PROVISIÓN SALDO ANTERIOR </t>
  </si>
  <si>
    <t xml:space="preserve">PROVISIÓN  SALDO ACTUAL </t>
  </si>
  <si>
    <t xml:space="preserve">AJUSTE </t>
  </si>
  <si>
    <t xml:space="preserve">ADMINISTRATIVO </t>
  </si>
  <si>
    <t>DIFERENCIA</t>
  </si>
  <si>
    <t>REVISADO POR:</t>
  </si>
  <si>
    <t>ELABORADO POR:</t>
  </si>
  <si>
    <t>CUENTA DE ORDEN SALDO ACTUAL</t>
  </si>
  <si>
    <t>CIVIL</t>
  </si>
  <si>
    <t xml:space="preserve">TOTAL </t>
  </si>
  <si>
    <t xml:space="preserve">Fecha de Elaboración: </t>
  </si>
  <si>
    <t xml:space="preserve">PERÍODO: </t>
  </si>
  <si>
    <t xml:space="preserve">PERÍODO ANTERIOR </t>
  </si>
  <si>
    <t xml:space="preserve">PERÍODO ACTUAL: </t>
  </si>
  <si>
    <t xml:space="preserve">VERSUS </t>
  </si>
  <si>
    <t xml:space="preserve">LABORAL </t>
  </si>
  <si>
    <t xml:space="preserve">ENTIDAD </t>
  </si>
  <si>
    <t>SE COMPARA SALDOS BASES ENVIADAS POR LA OFICINA ASESORA JURÍDICA</t>
  </si>
  <si>
    <t>SE COMPARA SALDOS BASES ENVIADAS  POR LA OFICINA ASESORA JURÍDICA</t>
  </si>
  <si>
    <t xml:space="preserve">PERÍODO ANTERIOR: </t>
  </si>
  <si>
    <t xml:space="preserve">ENTIDAD: </t>
  </si>
  <si>
    <t xml:space="preserve">OFICINA ASESORA JURÍDICA </t>
  </si>
  <si>
    <t xml:space="preserve">TIPO DE PROCESO: </t>
  </si>
  <si>
    <t>CASIFICACIÓN</t>
  </si>
  <si>
    <t xml:space="preserve">NOMBRE </t>
  </si>
  <si>
    <t xml:space="preserve">IDENTIFICACIÓN </t>
  </si>
  <si>
    <t xml:space="preserve">EXPLICACIÓN DE LAS DIFERENCIAS: </t>
  </si>
  <si>
    <t xml:space="preserve">DEFINICIONES: </t>
  </si>
  <si>
    <t xml:space="preserve">ELABORACIÓN DEL FORMATO CONTROL DE APORTES DE CONTRATOS Y/O CONVENIOS INTERADMINISTRATIVOS </t>
  </si>
  <si>
    <t>INSTRUCCIONES DE DILIGENCIAMIENTO DE LA CONCILIACIÓN DE LOS PROCESOS JUDICIALES, LAUDOS ARBITRALES Y CONCILIACIONES EXTRAJUDICIALES A FAVOR O EN CONTRA.</t>
  </si>
  <si>
    <t>PROCESO: RECONOCIMIENTO Y REGISTRO DE LOS PROCESOS JUDICIALES, LAUDOS ARBITRALES Y CONCILIACIONES EXTRAJUDICIALES A FAVOR O EN CONTRA.</t>
  </si>
  <si>
    <r>
      <rPr>
        <b/>
        <sz val="10"/>
        <color indexed="8"/>
        <rFont val="Verdana"/>
        <family val="2"/>
      </rPr>
      <t xml:space="preserve">OBJETIVO: </t>
    </r>
    <r>
      <rPr>
        <sz val="10"/>
        <color indexed="8"/>
        <rFont val="Verdana"/>
        <family val="2"/>
      </rPr>
      <t>Definir el tratamiento contable respecto al valor de Provisiones y Contingencias de los procesos judiciales, conciliaciones extrajudiciales y laudos arbitrales en contra informados por la Oficina Asesora Jurídica, conformados por las demandas y litigios en los cuales el Ministerio de Vivienda Ciudad y Territorio / Fondo Nacional de Vivienda están vinculados.</t>
    </r>
  </si>
  <si>
    <r>
      <t>Documento Soporte</t>
    </r>
    <r>
      <rPr>
        <sz val="10"/>
        <color indexed="8"/>
        <rFont val="Verdana"/>
        <family val="2"/>
      </rPr>
      <t xml:space="preserve">: Comprenden las relaciones o escritos que respaldan los registros contables de las operaciones que realice la entidad contable pública los cuales pueden ser de origen interno o externo. </t>
    </r>
  </si>
  <si>
    <r>
      <rPr>
        <b/>
        <sz val="10"/>
        <rFont val="Verdana"/>
        <family val="2"/>
      </rPr>
      <t xml:space="preserve">Provisión: </t>
    </r>
    <r>
      <rPr>
        <sz val="10"/>
        <rFont val="Verdana"/>
        <family val="2"/>
      </rPr>
      <t>son pasivos a cargo de la entidad que estén sujetos a condiciones de incertidumbre en relación con su cuantía y/o vencimiento.</t>
    </r>
  </si>
  <si>
    <r>
      <rPr>
        <b/>
        <sz val="10"/>
        <color theme="1"/>
        <rFont val="Verdana"/>
        <family val="2"/>
      </rPr>
      <t>Contingencia:</t>
    </r>
    <r>
      <rPr>
        <sz val="10"/>
        <color theme="1"/>
        <rFont val="Verdana"/>
        <family val="2"/>
      </rPr>
      <t xml:space="preserve"> Es una situación con probabilidad de ocurrencia muy remota. Hay alto grado de certeza que no ocurrirá.</t>
    </r>
  </si>
  <si>
    <r>
      <rPr>
        <b/>
        <sz val="10"/>
        <color theme="1"/>
        <rFont val="Verdana"/>
        <family val="2"/>
      </rPr>
      <t>Activo Contingente:</t>
    </r>
    <r>
      <rPr>
        <sz val="10"/>
        <color theme="1"/>
        <rFont val="Verdana"/>
        <family val="2"/>
      </rPr>
      <t xml:space="preserve"> Es un activo de naturaleza posible surgido a raíz de sucesos pasados, cuya existencia se confirmará solo por la ocurrencia o, en su caso, por la no ocurrencia de uno o más eventos inciertos en el futuro que no están enteramente bajo el control de la entidad.</t>
    </r>
  </si>
  <si>
    <r>
      <rPr>
        <b/>
        <sz val="10"/>
        <color theme="1"/>
        <rFont val="Verdana"/>
        <family val="2"/>
      </rPr>
      <t xml:space="preserve">Pasivo Contingente: </t>
    </r>
    <r>
      <rPr>
        <sz val="10"/>
        <color theme="1"/>
        <rFont val="Verdana"/>
        <family val="2"/>
      </rPr>
      <t>Es una obligación posible surgida a raíz de sucesos pasados, cuya existencia quedara confirmada solo si llegan a ocurrir o si no llegan a ocurrir uno o más sucesos futuros inciertos que no están enteramente bajo el control de la entidad.</t>
    </r>
  </si>
  <si>
    <r>
      <rPr>
        <b/>
        <sz val="10"/>
        <color theme="1"/>
        <rFont val="Verdana"/>
        <family val="2"/>
      </rPr>
      <t xml:space="preserve">Pasivo: </t>
    </r>
    <r>
      <rPr>
        <sz val="10"/>
        <color theme="1"/>
        <rFont val="Verdana"/>
        <family val="2"/>
      </rPr>
      <t>Es una obligación presente producto de sucesos pasados para cuya cancelación, una vez vencida, la entidad espera desprenderse de recursos que incorporan beneficios económicos o un potencial de servicios.</t>
    </r>
  </si>
  <si>
    <r>
      <rPr>
        <b/>
        <sz val="10"/>
        <color theme="1"/>
        <rFont val="Verdana"/>
        <family val="2"/>
      </rPr>
      <t>Una obligación legal:</t>
    </r>
    <r>
      <rPr>
        <sz val="10"/>
        <color theme="1"/>
        <rFont val="Verdana"/>
        <family val="2"/>
      </rPr>
      <t xml:space="preserve"> Es aquélla que se deriva de:
a) un contrato, ya sea a partir de sus condiciones explícitas o implícitas; b) la legislación, c) otra causa de tipo legal.</t>
    </r>
  </si>
  <si>
    <r>
      <rPr>
        <b/>
        <sz val="10"/>
        <color theme="1"/>
        <rFont val="Verdana"/>
        <family val="2"/>
      </rPr>
      <t>Profesional de la Contabilidad de la Subdirección de Finanzas y Presupuesto:</t>
    </r>
    <r>
      <rPr>
        <sz val="10"/>
        <color theme="1"/>
        <rFont val="Verdana"/>
        <family val="2"/>
      </rPr>
      <t xml:space="preserve"> Recibe, clasifica, analiza, revisa y valida la información suministrada por la Oficina Asesora Jurídica
Revisa, analiza y determina las partidas conciliatorias.
Elabora y firma el formato de la conciliación de los procesos judiciales, conciliaciones extrajudiciales y laudos arbitrales.
Realiza el registro contable correspondiente.
Realiza control de los procesos jurídicos, laudos arbitrales y conciliaciones extrajudiciales del Ministerio de Vivienda Ciudad y Territorio / Fondo Nacional de Vivienda</t>
    </r>
  </si>
  <si>
    <r>
      <t xml:space="preserve">PERÍODO:  </t>
    </r>
    <r>
      <rPr>
        <sz val="10"/>
        <color indexed="8"/>
        <rFont val="Verdana"/>
        <family val="2"/>
      </rPr>
      <t>Se debe</t>
    </r>
    <r>
      <rPr>
        <b/>
        <sz val="10"/>
        <color indexed="8"/>
        <rFont val="Verdana"/>
        <family val="2"/>
      </rPr>
      <t xml:space="preserve"> </t>
    </r>
    <r>
      <rPr>
        <sz val="10"/>
        <color indexed="8"/>
        <rFont val="Verdana"/>
        <family val="2"/>
      </rPr>
      <t>registrar el mes al cual corresponde la información</t>
    </r>
  </si>
  <si>
    <t>La Oficina Asesora Jurídica envía al Grupo de Contabilidad en forma electrónica (bases de datos), en los primeros (5) cinco días hábiles de cada mes, la información de los procesos jurídicos, laudos arbitrales y conciliaciones.</t>
  </si>
  <si>
    <t>El funcionario responsable del Grupo de Contabilidad analiza, revisa y valida la información suministrada, concilia y envía a la Oficina Asesora Jurídica las conciliaciones impresas y por mail, para que sean revisadas y aprobadas por el funcionario competente, para que sean devueltas nuevamente al Grupo de Contabilidad.</t>
  </si>
  <si>
    <t>Una vez recibidas las conciliaciones aprobadas se elabora el registro contable a través del aplicativo SIIF en las fechas establecidas por el Ministerio de Vivienda Ciudad y Territorio / Fondo Nacional de Vivienda.</t>
  </si>
  <si>
    <t>Cada mes, los funcionarios de la Oficina Asesora Jurídica y el Grupo de Contabilidad, responsables del procedimiento llevarán un registro de control de saldos de los procesos Jurídicos vigentes a favor o en contra de la entidad.</t>
  </si>
  <si>
    <t>LABORAL</t>
  </si>
  <si>
    <t>Saldo  mes anterior</t>
  </si>
  <si>
    <t xml:space="preserve">Saldo  mes  actual </t>
  </si>
  <si>
    <t xml:space="preserve">GRUPO CONTABILIDAD SUBDIRECCIÓN DE FINANZAS Y PRESUPUESTO </t>
  </si>
  <si>
    <t xml:space="preserve">GRUPO CONTABILIDAD 
SUBDIRECCIÓN DE FINANZAS Y PRESUPUESTO </t>
  </si>
  <si>
    <t xml:space="preserve">GRUPO CONTABILIDAD
SUBDIRECCIÓN DE FINANZAS Y PRESUPUESTO </t>
  </si>
  <si>
    <t xml:space="preserve">VALOR CUENTA POR PAGAR 
CONDENAS EJECUTORIADAS </t>
  </si>
  <si>
    <t>ID PROCESO</t>
  </si>
  <si>
    <r>
      <rPr>
        <b/>
        <sz val="10"/>
        <rFont val="Verdana"/>
        <family val="2"/>
      </rPr>
      <t xml:space="preserve">Profesional de la Oficina Asesora Jurídica: </t>
    </r>
    <r>
      <rPr>
        <sz val="10"/>
        <rFont val="Verdana"/>
        <family val="2"/>
      </rPr>
      <t xml:space="preserve"> Suministra mensualmente al grupo de contabilidad las bases de datos de los procesos judiciales, Acciones Constitucionales, conciliaciones extrajudiciales y laudos arbitrales tanto del Ministerio como del Fondo Nacional de Vivienda.
Verifica y firma el formato de la conciliación que remite la Subdirección de Finanzas y Presupuesto.
Realiza la depuración de las partidas conciliatorias.
Envía firmado el formato de la conciliación a la Subdirección de Finanzas y Presupuesto.</t>
    </r>
  </si>
  <si>
    <r>
      <t xml:space="preserve">ENTIDAD: </t>
    </r>
    <r>
      <rPr>
        <sz val="10"/>
        <color indexed="8"/>
        <rFont val="Verdana"/>
        <family val="2"/>
      </rPr>
      <t>Se debe</t>
    </r>
    <r>
      <rPr>
        <b/>
        <sz val="10"/>
        <color indexed="8"/>
        <rFont val="Verdana"/>
        <family val="2"/>
      </rPr>
      <t xml:space="preserve"> </t>
    </r>
    <r>
      <rPr>
        <sz val="10"/>
        <color indexed="8"/>
        <rFont val="Verdana"/>
        <family val="2"/>
      </rPr>
      <t xml:space="preserve">registrar el nombre de la entidad a la cual corresponde el Proceso Jurídico (Ministerio de Vivienda, Ciudad y Territorio; INURBE </t>
    </r>
  </si>
  <si>
    <t>Código: FRA-F-42</t>
  </si>
  <si>
    <t>CUENTA DE ORDEN</t>
  </si>
  <si>
    <t>PROVISION</t>
  </si>
  <si>
    <t>OFICINA ASESORA JURIDICA</t>
  </si>
  <si>
    <t xml:space="preserve">TOTAL PARTIDAS CONCILIATORIAS </t>
  </si>
  <si>
    <t>VALOR  ANTERIOR</t>
  </si>
  <si>
    <t>VALOR ACTUAL</t>
  </si>
  <si>
    <t xml:space="preserve">ELABORADO POR: </t>
  </si>
  <si>
    <t>PROCESOS EN CONTRA</t>
  </si>
  <si>
    <r>
      <rPr>
        <b/>
        <sz val="12"/>
        <rFont val="Arial"/>
        <family val="2"/>
      </rPr>
      <t>FORMATO</t>
    </r>
    <r>
      <rPr>
        <sz val="12"/>
        <rFont val="Arial"/>
        <family val="2"/>
      </rPr>
      <t xml:space="preserve">: CONCILIACIÓN PROCESOS JUDICIALES
</t>
    </r>
    <r>
      <rPr>
        <b/>
        <sz val="12"/>
        <rFont val="Arial"/>
        <family val="2"/>
      </rPr>
      <t>PROCESO:</t>
    </r>
    <r>
      <rPr>
        <sz val="12"/>
        <rFont val="Arial"/>
        <family val="2"/>
      </rPr>
      <t xml:space="preserve"> GESTIÓN FINANCIERA
1 de 5</t>
    </r>
  </si>
  <si>
    <t>PROCESOS A FAVOR</t>
  </si>
  <si>
    <r>
      <rPr>
        <b/>
        <sz val="12"/>
        <rFont val="Arial"/>
        <family val="2"/>
      </rPr>
      <t>FORMATO:</t>
    </r>
    <r>
      <rPr>
        <sz val="12"/>
        <rFont val="Arial"/>
        <family val="2"/>
      </rPr>
      <t xml:space="preserve"> CONCILIACIÓN PROCESOS JUDICIALES 
</t>
    </r>
    <r>
      <rPr>
        <b/>
        <sz val="12"/>
        <rFont val="Arial"/>
        <family val="2"/>
      </rPr>
      <t>PROCESO:</t>
    </r>
    <r>
      <rPr>
        <sz val="12"/>
        <rFont val="Arial"/>
        <family val="2"/>
      </rPr>
      <t xml:space="preserve"> GESTIÓN FINANCIERA
2 de 5 </t>
    </r>
  </si>
  <si>
    <t xml:space="preserve">COACTIVOS A FAVOR  </t>
  </si>
  <si>
    <r>
      <rPr>
        <b/>
        <sz val="12"/>
        <rFont val="Arial"/>
        <family val="2"/>
      </rPr>
      <t>FORMATO:</t>
    </r>
    <r>
      <rPr>
        <sz val="12"/>
        <rFont val="Arial"/>
        <family val="2"/>
      </rPr>
      <t xml:space="preserve"> CONCILIACIÓN PROCESOS JUDICIALES 
</t>
    </r>
    <r>
      <rPr>
        <b/>
        <sz val="12"/>
        <rFont val="Arial"/>
        <family val="2"/>
      </rPr>
      <t>PROCESO:</t>
    </r>
    <r>
      <rPr>
        <sz val="12"/>
        <rFont val="Arial"/>
        <family val="2"/>
      </rPr>
      <t xml:space="preserve"> GESTIÓN FINANCIERA
3 de 5</t>
    </r>
  </si>
  <si>
    <r>
      <rPr>
        <b/>
        <sz val="10"/>
        <rFont val="Arial"/>
        <family val="2"/>
      </rPr>
      <t>FORMATO:</t>
    </r>
    <r>
      <rPr>
        <sz val="10"/>
        <rFont val="Arial"/>
        <family val="2"/>
      </rPr>
      <t xml:space="preserve"> CONCILIACIÓN PROCESOS JUDICIALES 
</t>
    </r>
    <r>
      <rPr>
        <b/>
        <sz val="10"/>
        <rFont val="Arial"/>
        <family val="2"/>
      </rPr>
      <t>PROCESO</t>
    </r>
    <r>
      <rPr>
        <sz val="10"/>
        <rFont val="Arial"/>
        <family val="2"/>
      </rPr>
      <t>: GESTIÓN FINANCIERA
4 de 5</t>
    </r>
  </si>
  <si>
    <t>PROCESOS EN CONTRA CUENTAS POR PAGAR CONDENAS EJECUTORIADAS</t>
  </si>
  <si>
    <r>
      <rPr>
        <b/>
        <sz val="11"/>
        <color theme="1"/>
        <rFont val="Arial"/>
        <family val="2"/>
      </rPr>
      <t xml:space="preserve">FORMATO: </t>
    </r>
    <r>
      <rPr>
        <sz val="11"/>
        <color theme="1"/>
        <rFont val="Arial"/>
        <family val="2"/>
      </rPr>
      <t xml:space="preserve">CONCILIACIÓN PROCESOS JUDICIALES
</t>
    </r>
    <r>
      <rPr>
        <b/>
        <sz val="11"/>
        <color theme="1"/>
        <rFont val="Arial"/>
        <family val="2"/>
      </rPr>
      <t>PROCESO:</t>
    </r>
    <r>
      <rPr>
        <sz val="11"/>
        <color theme="1"/>
        <rFont val="Arial"/>
        <family val="2"/>
      </rPr>
      <t xml:space="preserve"> GESTIÓN FINANCIERA
5 de 5</t>
    </r>
  </si>
  <si>
    <t xml:space="preserve"> EXPLICACIÓN DE LAS DIFERENCIAS </t>
  </si>
  <si>
    <t>Versión: 5.0</t>
  </si>
  <si>
    <t>Fecha: 21/02/2023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</si>
</sst>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2" formatCode="_-&quot;$&quot;\ * #,##0_-;\-&quot;$&quot;\ * #,##0_-;_-&quot;$&quot;\ * &quot;-&quot;_-;_-@_-"/>
    <numFmt numFmtId="41" formatCode="_-* #,##0_-;\-* #,##0_-;_-* &quot;-&quot;_-;_-@_-"/>
    <numFmt numFmtId="43" formatCode="_-* #,##0.00_-;\-* #,##0.00_-;_-* &quot;-&quot;??_-;_-@_-"/>
    <numFmt numFmtId="164" formatCode="_(&quot;$&quot;\ * #,##0.00_);_(&quot;$&quot;\ * \(#,##0.00\);_(&quot;$&quot;\ * &quot;-&quot;??_);_(@_)"/>
    <numFmt numFmtId="165" formatCode="_(* #,##0.00_);_(* \(#,##0.00\);_(* &quot;-&quot;??_);_(@_)"/>
    <numFmt numFmtId="166" formatCode="_-&quot;$&quot;* #,##0_-;\-&quot;$&quot;* #,##0_-;_-&quot;$&quot;* &quot;-&quot;_-;_-@_-"/>
    <numFmt numFmtId="167" formatCode="0000"/>
    <numFmt numFmtId="168" formatCode="&quot;$&quot;\ #,##0.00;\(&quot;$&quot;\ #,##0.00\)"/>
    <numFmt numFmtId="169" formatCode="dd\-mm\-yyyy;@"/>
    <numFmt numFmtId="170" formatCode="_ &quot;$&quot;\ * #,##0.00_ ;_ &quot;$&quot;\ * \-#,##0.00_ ;_ &quot;$&quot;\ * &quot;-&quot;??_ ;_ @_ "/>
    <numFmt numFmtId="171" formatCode="_(&quot;€&quot;\ * #,##0.00_);_(&quot;€&quot;\ * \(#,##0.00\);_(&quot;€&quot;\ * &quot;-&quot;??_);_(@_)"/>
    <numFmt numFmtId="172" formatCode="_([$$-240A]\ * #,##0.00_);_([$$-240A]\ * \(#,##0.00\);_([$$-240A]\ * &quot;-&quot;??_);_(@_)"/>
    <numFmt numFmtId="173" formatCode="_ &quot;€&quot;\ * #,##0.00_ ;_ &quot;€&quot;\ * \-#,##0.00_ ;_ &quot;€&quot;\ * &quot;-&quot;??_ ;_ @_ "/>
    <numFmt numFmtId="174" formatCode="_-* #,##0.00_-;\-* #,##0.00_-;_-* &quot;-&quot;_-;_-@_-"/>
    <numFmt numFmtId="175" formatCode="_-&quot;$&quot;\ * #,##0.00_-;\-&quot;$&quot;\ * #,##0.00_-;_-&quot;$&quot;\ * &quot;-&quot;_-;_-@_-"/>
    <numFmt numFmtId="176" formatCode="_-* #,##0_-;\-* #,##0_-;_-* &quot;-&quot;??_-;_-@_-"/>
    <numFmt numFmtId="177" formatCode="0.00_ ;[Red]\-0.00\ "/>
  </numFmts>
  <fonts count="28" x14ac:knownFonts="1">
    <font>
      <sz val="11"/>
      <color theme="1"/>
      <name val="Calibri"/>
      <family val="2"/>
      <scheme val="minor"/>
    </font>
    <font>
      <sz val="10"/>
      <color indexed="8"/>
      <name val="Arial"/>
      <family val="2"/>
    </font>
    <font>
      <sz val="11"/>
      <color theme="1"/>
      <name val="Calibri"/>
      <family val="2"/>
      <scheme val="minor"/>
    </font>
    <font>
      <sz val="9"/>
      <color rgb="FF000000"/>
      <name val="Calibri"/>
      <family val="2"/>
    </font>
    <font>
      <sz val="9"/>
      <name val="Calibri"/>
      <family val="2"/>
    </font>
    <font>
      <sz val="9"/>
      <color theme="1"/>
      <name val="Calibri"/>
      <family val="2"/>
    </font>
    <font>
      <b/>
      <sz val="10"/>
      <color indexed="8"/>
      <name val="Arial"/>
      <family val="2"/>
    </font>
    <font>
      <sz val="9"/>
      <color theme="1"/>
      <name val="Arial"/>
      <family val="2"/>
    </font>
    <font>
      <sz val="9"/>
      <color indexed="8"/>
      <name val="Arial"/>
      <family val="2"/>
    </font>
    <font>
      <b/>
      <sz val="10"/>
      <color theme="1"/>
      <name val="Arial"/>
      <family val="2"/>
    </font>
    <font>
      <sz val="11"/>
      <color indexed="8"/>
      <name val="Calibri"/>
      <family val="2"/>
      <scheme val="minor"/>
    </font>
    <font>
      <sz val="10"/>
      <name val="Arial"/>
      <family val="2"/>
    </font>
    <font>
      <sz val="10"/>
      <color theme="1"/>
      <name val="Verdana"/>
      <family val="2"/>
    </font>
    <font>
      <b/>
      <sz val="10"/>
      <color theme="1"/>
      <name val="Verdana"/>
      <family val="2"/>
    </font>
    <font>
      <sz val="10"/>
      <name val="Verdana"/>
      <family val="2"/>
    </font>
    <font>
      <sz val="10"/>
      <color indexed="8"/>
      <name val="Verdana"/>
      <family val="2"/>
    </font>
    <font>
      <b/>
      <sz val="10"/>
      <name val="Verdana"/>
      <family val="2"/>
    </font>
    <font>
      <b/>
      <sz val="10"/>
      <color indexed="8"/>
      <name val="Verdana"/>
      <family val="2"/>
    </font>
    <font>
      <sz val="10"/>
      <color theme="1"/>
      <name val="Calibri"/>
      <family val="2"/>
      <scheme val="minor"/>
    </font>
    <font>
      <sz val="10"/>
      <color theme="1"/>
      <name val="Arial"/>
      <family val="2"/>
    </font>
    <font>
      <b/>
      <sz val="10"/>
      <name val="Arial"/>
      <family val="2"/>
    </font>
    <font>
      <sz val="11"/>
      <color theme="1"/>
      <name val="Arial"/>
      <family val="2"/>
    </font>
    <font>
      <b/>
      <sz val="11"/>
      <color theme="1"/>
      <name val="Arial"/>
      <family val="2"/>
    </font>
    <font>
      <sz val="12"/>
      <name val="Arial"/>
      <family val="2"/>
    </font>
    <font>
      <sz val="9"/>
      <name val="Arial"/>
      <family val="2"/>
    </font>
    <font>
      <b/>
      <sz val="12"/>
      <name val="Arial"/>
      <family val="2"/>
    </font>
    <font>
      <b/>
      <sz val="14"/>
      <name val="Arial"/>
      <family val="2"/>
    </font>
    <font>
      <b/>
      <sz val="14"/>
      <color theme="1"/>
      <name val="Arial"/>
      <family val="2"/>
    </font>
  </fonts>
  <fills count="7">
    <fill>
      <patternFill patternType="none"/>
    </fill>
    <fill>
      <patternFill patternType="gray125"/>
    </fill>
    <fill>
      <patternFill patternType="solid">
        <fgColor rgb="FFFFFFFF"/>
        <bgColor rgb="FF000000"/>
      </patternFill>
    </fill>
    <fill>
      <patternFill patternType="solid">
        <fgColor theme="0" tint="-0.249977111117893"/>
        <bgColor indexed="64"/>
      </patternFill>
    </fill>
    <fill>
      <patternFill patternType="solid">
        <fgColor theme="0" tint="-0.249977111117893"/>
        <bgColor indexed="0"/>
      </patternFill>
    </fill>
    <fill>
      <patternFill patternType="solid">
        <fgColor rgb="FF92D050"/>
        <bgColor indexed="64"/>
      </patternFill>
    </fill>
    <fill>
      <patternFill patternType="solid">
        <fgColor theme="0"/>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top/>
      <bottom style="double">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auto="1"/>
      </left>
      <right style="thin">
        <color auto="1"/>
      </right>
      <top/>
      <bottom/>
      <diagonal/>
    </border>
    <border>
      <left style="thin">
        <color indexed="64"/>
      </left>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50">
    <xf numFmtId="0" fontId="0" fillId="0" borderId="0"/>
    <xf numFmtId="0" fontId="1" fillId="0" borderId="0"/>
    <xf numFmtId="0" fontId="1" fillId="0" borderId="0"/>
    <xf numFmtId="164" fontId="2" fillId="0" borderId="0" applyFont="0" applyFill="0" applyBorder="0" applyAlignment="0" applyProtection="0"/>
    <xf numFmtId="0" fontId="10" fillId="0" borderId="0"/>
    <xf numFmtId="166"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3"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70" fontId="2" fillId="0" borderId="0" applyFont="0" applyFill="0" applyBorder="0" applyAlignment="0" applyProtection="0"/>
    <xf numFmtId="164" fontId="2" fillId="0" borderId="0" applyFont="0" applyFill="0" applyBorder="0" applyAlignment="0" applyProtection="0"/>
    <xf numFmtId="171" fontId="2" fillId="0" borderId="0" applyFont="0" applyFill="0" applyBorder="0" applyAlignment="0" applyProtection="0"/>
    <xf numFmtId="173" fontId="2" fillId="0" borderId="0" applyFont="0" applyFill="0" applyBorder="0" applyAlignment="0" applyProtection="0"/>
    <xf numFmtId="164"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71" fontId="2" fillId="0" borderId="0" applyFont="0" applyFill="0" applyBorder="0" applyAlignment="0" applyProtection="0"/>
    <xf numFmtId="164" fontId="2" fillId="0" borderId="0" applyFont="0" applyFill="0" applyBorder="0" applyAlignment="0" applyProtection="0"/>
    <xf numFmtId="171" fontId="2" fillId="0" borderId="0" applyFont="0" applyFill="0" applyBorder="0" applyAlignment="0" applyProtection="0"/>
    <xf numFmtId="164" fontId="2" fillId="0" borderId="0" applyFont="0" applyFill="0" applyBorder="0" applyAlignment="0" applyProtection="0"/>
    <xf numFmtId="171"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1"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0" fontId="11" fillId="0" borderId="0"/>
    <xf numFmtId="166"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cellStyleXfs>
  <cellXfs count="275">
    <xf numFmtId="0" fontId="0" fillId="0" borderId="0" xfId="0"/>
    <xf numFmtId="0" fontId="0" fillId="0" borderId="0" xfId="0" applyAlignment="1">
      <alignment horizontal="left"/>
    </xf>
    <xf numFmtId="167" fontId="3" fillId="2" borderId="1" xfId="0" applyNumberFormat="1" applyFont="1" applyFill="1" applyBorder="1" applyAlignment="1">
      <alignment horizontal="center" vertical="center" wrapText="1"/>
    </xf>
    <xf numFmtId="0" fontId="4"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4"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0" borderId="1" xfId="0" applyFont="1" applyBorder="1" applyAlignment="1">
      <alignment horizontal="left"/>
    </xf>
    <xf numFmtId="169" fontId="5" fillId="0" borderId="1" xfId="0" applyNumberFormat="1" applyFont="1" applyBorder="1"/>
    <xf numFmtId="0" fontId="6" fillId="4" borderId="1" xfId="1" applyFont="1" applyFill="1" applyBorder="1" applyAlignment="1">
      <alignment horizontal="center" vertical="center" wrapText="1"/>
    </xf>
    <xf numFmtId="0" fontId="7" fillId="0" borderId="0" xfId="0" applyFont="1"/>
    <xf numFmtId="0" fontId="8" fillId="5" borderId="1" xfId="2" applyFont="1" applyFill="1" applyBorder="1" applyAlignment="1">
      <alignment horizontal="right" wrapText="1"/>
    </xf>
    <xf numFmtId="0" fontId="8" fillId="5" borderId="1" xfId="2" applyFont="1" applyFill="1" applyBorder="1" applyAlignment="1">
      <alignment wrapText="1"/>
    </xf>
    <xf numFmtId="168" fontId="8" fillId="5" borderId="1" xfId="2" applyNumberFormat="1" applyFont="1" applyFill="1" applyBorder="1" applyAlignment="1">
      <alignment horizontal="right" wrapText="1"/>
    </xf>
    <xf numFmtId="0" fontId="7" fillId="5" borderId="1" xfId="0" applyFont="1" applyFill="1" applyBorder="1"/>
    <xf numFmtId="15" fontId="8" fillId="5" borderId="1" xfId="2" applyNumberFormat="1" applyFont="1" applyFill="1" applyBorder="1" applyAlignment="1">
      <alignment horizontal="right" wrapText="1"/>
    </xf>
    <xf numFmtId="0" fontId="7" fillId="5" borderId="0" xfId="0" applyFont="1" applyFill="1"/>
    <xf numFmtId="168" fontId="0" fillId="0" borderId="0" xfId="0" applyNumberFormat="1"/>
    <xf numFmtId="0" fontId="14" fillId="0" borderId="0" xfId="0" applyFont="1"/>
    <xf numFmtId="0" fontId="14" fillId="0" borderId="0" xfId="0" applyFont="1" applyAlignment="1">
      <alignment wrapText="1"/>
    </xf>
    <xf numFmtId="0" fontId="14" fillId="0" borderId="0" xfId="0" applyFont="1" applyAlignment="1">
      <alignment horizontal="right"/>
    </xf>
    <xf numFmtId="0" fontId="14" fillId="0" borderId="0" xfId="0" applyFont="1" applyAlignment="1">
      <alignment horizontal="center"/>
    </xf>
    <xf numFmtId="0" fontId="16" fillId="0" borderId="0" xfId="0" applyFont="1"/>
    <xf numFmtId="0" fontId="13" fillId="0" borderId="0" xfId="0" applyFont="1" applyAlignment="1">
      <alignment horizontal="center" vertical="center" wrapText="1"/>
    </xf>
    <xf numFmtId="0" fontId="18" fillId="0" borderId="0" xfId="0" applyFont="1"/>
    <xf numFmtId="0" fontId="13" fillId="0" borderId="0" xfId="0" applyFont="1" applyAlignment="1">
      <alignment horizontal="justify" vertical="center"/>
    </xf>
    <xf numFmtId="0" fontId="14" fillId="0" borderId="0" xfId="0" applyFont="1" applyAlignment="1">
      <alignment horizontal="justify" vertical="center"/>
    </xf>
    <xf numFmtId="0" fontId="15" fillId="0" borderId="0" xfId="0" applyFont="1" applyAlignment="1">
      <alignment horizontal="justify" vertical="center"/>
    </xf>
    <xf numFmtId="0" fontId="12" fillId="0" borderId="0" xfId="0" applyFont="1" applyAlignment="1">
      <alignment horizontal="justify" vertical="center"/>
    </xf>
    <xf numFmtId="0" fontId="12" fillId="0" borderId="0" xfId="0" applyFont="1" applyAlignment="1">
      <alignment horizontal="justify" vertical="center" wrapText="1"/>
    </xf>
    <xf numFmtId="0" fontId="14" fillId="0" borderId="0" xfId="0" applyFont="1" applyAlignment="1">
      <alignment horizontal="justify" vertical="center" wrapText="1"/>
    </xf>
    <xf numFmtId="0" fontId="9" fillId="0" borderId="0" xfId="0" applyFont="1" applyAlignment="1">
      <alignment horizontal="center" vertical="center" wrapText="1"/>
    </xf>
    <xf numFmtId="0" fontId="20" fillId="0" borderId="0" xfId="0" applyFont="1" applyAlignment="1">
      <alignment horizontal="center"/>
    </xf>
    <xf numFmtId="0" fontId="11" fillId="0" borderId="9" xfId="0" applyFont="1" applyBorder="1" applyAlignment="1">
      <alignment wrapText="1"/>
    </xf>
    <xf numFmtId="0" fontId="11" fillId="0" borderId="9" xfId="0" applyFont="1" applyBorder="1"/>
    <xf numFmtId="0" fontId="11" fillId="0" borderId="0" xfId="0" applyFont="1"/>
    <xf numFmtId="0" fontId="11" fillId="0" borderId="8" xfId="0" applyFont="1" applyBorder="1"/>
    <xf numFmtId="0" fontId="20" fillId="0" borderId="0" xfId="0" applyFont="1"/>
    <xf numFmtId="0" fontId="20" fillId="0" borderId="9" xfId="0" applyFont="1" applyBorder="1"/>
    <xf numFmtId="0" fontId="9" fillId="0" borderId="25" xfId="0" applyFont="1" applyBorder="1" applyAlignment="1">
      <alignment horizontal="left"/>
    </xf>
    <xf numFmtId="0" fontId="20" fillId="0" borderId="25" xfId="0" applyFont="1" applyBorder="1"/>
    <xf numFmtId="0" fontId="11" fillId="0" borderId="25" xfId="0" applyFont="1" applyBorder="1"/>
    <xf numFmtId="0" fontId="19" fillId="0" borderId="0" xfId="0" applyFont="1" applyAlignment="1">
      <alignment horizontal="left"/>
    </xf>
    <xf numFmtId="0" fontId="9" fillId="0" borderId="25" xfId="0" applyFont="1" applyBorder="1" applyAlignment="1">
      <alignment horizontal="center" vertical="center" wrapText="1"/>
    </xf>
    <xf numFmtId="0" fontId="9" fillId="0" borderId="0" xfId="0" applyFont="1" applyAlignment="1">
      <alignment horizontal="center" wrapText="1"/>
    </xf>
    <xf numFmtId="0" fontId="11" fillId="0" borderId="0" xfId="0" applyFont="1" applyAlignment="1">
      <alignment horizontal="right"/>
    </xf>
    <xf numFmtId="0" fontId="20" fillId="0" borderId="0" xfId="0" applyFont="1" applyAlignment="1">
      <alignment horizontal="right"/>
    </xf>
    <xf numFmtId="0" fontId="11" fillId="0" borderId="0" xfId="0" applyFont="1" applyAlignment="1">
      <alignment wrapText="1"/>
    </xf>
    <xf numFmtId="0" fontId="20" fillId="0" borderId="3" xfId="0" applyFont="1" applyBorder="1"/>
    <xf numFmtId="0" fontId="11" fillId="0" borderId="0" xfId="0" applyFont="1" applyAlignment="1">
      <alignment horizontal="center"/>
    </xf>
    <xf numFmtId="0" fontId="21" fillId="0" borderId="0" xfId="0" applyFont="1"/>
    <xf numFmtId="0" fontId="21" fillId="0" borderId="8" xfId="0" applyFont="1" applyBorder="1"/>
    <xf numFmtId="0" fontId="21" fillId="0" borderId="9" xfId="0" applyFont="1" applyBorder="1"/>
    <xf numFmtId="0" fontId="22" fillId="0" borderId="0" xfId="0" applyFont="1"/>
    <xf numFmtId="0" fontId="21" fillId="0" borderId="25" xfId="0" applyFont="1" applyBorder="1"/>
    <xf numFmtId="0" fontId="19" fillId="0" borderId="25" xfId="0" applyFont="1" applyBorder="1" applyAlignment="1">
      <alignment horizontal="left" wrapText="1"/>
    </xf>
    <xf numFmtId="0" fontId="21" fillId="0" borderId="23" xfId="0" applyFont="1" applyBorder="1"/>
    <xf numFmtId="0" fontId="21" fillId="0" borderId="27" xfId="0" applyFont="1" applyBorder="1"/>
    <xf numFmtId="4" fontId="9" fillId="0" borderId="17" xfId="0" applyNumberFormat="1" applyFont="1" applyBorder="1" applyAlignment="1">
      <alignment horizontal="center" vertical="center"/>
    </xf>
    <xf numFmtId="0" fontId="9" fillId="0" borderId="18" xfId="0" applyFont="1" applyBorder="1" applyAlignment="1">
      <alignment horizontal="center" vertical="center"/>
    </xf>
    <xf numFmtId="4" fontId="9" fillId="0" borderId="42" xfId="0" applyNumberFormat="1" applyFont="1" applyBorder="1" applyAlignment="1">
      <alignment horizontal="center" vertical="center"/>
    </xf>
    <xf numFmtId="4" fontId="9" fillId="0" borderId="18" xfId="0" applyNumberFormat="1" applyFont="1" applyBorder="1" applyAlignment="1">
      <alignment horizontal="center" vertical="center"/>
    </xf>
    <xf numFmtId="4" fontId="9" fillId="0" borderId="18" xfId="0" applyNumberFormat="1" applyFont="1" applyBorder="1" applyAlignment="1">
      <alignment horizontal="center" vertical="center" wrapText="1"/>
    </xf>
    <xf numFmtId="176" fontId="9" fillId="0" borderId="18" xfId="49" applyNumberFormat="1" applyFont="1" applyBorder="1" applyAlignment="1">
      <alignment horizontal="center" vertical="center" wrapText="1"/>
    </xf>
    <xf numFmtId="177" fontId="9" fillId="0" borderId="19" xfId="0" applyNumberFormat="1" applyFont="1" applyBorder="1" applyAlignment="1">
      <alignment horizontal="center" vertical="center" wrapText="1"/>
    </xf>
    <xf numFmtId="0" fontId="21" fillId="0" borderId="2" xfId="0" applyFont="1" applyBorder="1" applyAlignment="1">
      <alignment vertical="center"/>
    </xf>
    <xf numFmtId="0" fontId="24" fillId="0" borderId="43" xfId="0" applyFont="1" applyBorder="1" applyAlignment="1">
      <alignment horizontal="center" vertical="center"/>
    </xf>
    <xf numFmtId="0" fontId="24" fillId="0" borderId="1" xfId="0" applyFont="1" applyBorder="1" applyAlignment="1">
      <alignment vertical="center" wrapText="1"/>
    </xf>
    <xf numFmtId="176" fontId="24" fillId="0" borderId="4" xfId="49" applyNumberFormat="1" applyFont="1" applyBorder="1" applyAlignment="1"/>
    <xf numFmtId="164" fontId="21" fillId="0" borderId="1" xfId="3" applyFont="1" applyBorder="1" applyAlignment="1">
      <alignment vertical="center"/>
    </xf>
    <xf numFmtId="164" fontId="21" fillId="0" borderId="30" xfId="3" applyFont="1" applyBorder="1" applyAlignment="1">
      <alignment vertical="center"/>
    </xf>
    <xf numFmtId="0" fontId="21" fillId="0" borderId="44" xfId="0" applyFont="1" applyBorder="1" applyAlignment="1">
      <alignment vertical="center"/>
    </xf>
    <xf numFmtId="0" fontId="24" fillId="0" borderId="45" xfId="0" applyFont="1" applyBorder="1" applyAlignment="1">
      <alignment horizontal="center" vertical="center"/>
    </xf>
    <xf numFmtId="0" fontId="24" fillId="0" borderId="31" xfId="0" applyFont="1" applyBorder="1" applyAlignment="1">
      <alignment vertical="center" wrapText="1"/>
    </xf>
    <xf numFmtId="176" fontId="24" fillId="0" borderId="46" xfId="49" applyNumberFormat="1" applyFont="1" applyBorder="1" applyAlignment="1"/>
    <xf numFmtId="164" fontId="22" fillId="0" borderId="47" xfId="3" applyFont="1" applyBorder="1" applyAlignment="1">
      <alignment vertical="center"/>
    </xf>
    <xf numFmtId="164" fontId="22" fillId="0" borderId="48" xfId="3" applyFont="1" applyBorder="1" applyAlignment="1">
      <alignment horizontal="right" vertical="center"/>
    </xf>
    <xf numFmtId="0" fontId="11" fillId="0" borderId="0" xfId="0" applyFont="1" applyAlignment="1">
      <alignment horizontal="left"/>
    </xf>
    <xf numFmtId="0" fontId="20" fillId="0" borderId="8" xfId="0" applyFont="1" applyBorder="1" applyAlignment="1">
      <alignment horizontal="center" vertical="center" wrapText="1"/>
    </xf>
    <xf numFmtId="0" fontId="20" fillId="0" borderId="0" xfId="0" applyFont="1" applyAlignment="1">
      <alignment horizontal="center" vertical="center" wrapText="1"/>
    </xf>
    <xf numFmtId="0" fontId="20" fillId="0" borderId="9" xfId="0" applyFont="1" applyBorder="1" applyAlignment="1">
      <alignment horizontal="center" vertical="center" wrapText="1"/>
    </xf>
    <xf numFmtId="0" fontId="20" fillId="0" borderId="8" xfId="0" applyFont="1" applyBorder="1" applyAlignment="1">
      <alignment vertical="center" wrapText="1"/>
    </xf>
    <xf numFmtId="0" fontId="20" fillId="0" borderId="0" xfId="0" applyFont="1" applyAlignment="1">
      <alignment vertical="center" wrapText="1"/>
    </xf>
    <xf numFmtId="0" fontId="20" fillId="0" borderId="3" xfId="0" applyFont="1" applyBorder="1" applyAlignment="1">
      <alignment vertical="center" wrapText="1"/>
    </xf>
    <xf numFmtId="0" fontId="20" fillId="0" borderId="9" xfId="0" applyFont="1" applyBorder="1" applyAlignment="1">
      <alignment vertical="center" wrapText="1"/>
    </xf>
    <xf numFmtId="0" fontId="20" fillId="0" borderId="8" xfId="0" applyFont="1" applyBorder="1" applyAlignment="1">
      <alignment horizontal="center" wrapText="1"/>
    </xf>
    <xf numFmtId="0" fontId="20" fillId="0" borderId="0" xfId="0" applyFont="1" applyAlignment="1">
      <alignment horizontal="center" wrapText="1"/>
    </xf>
    <xf numFmtId="0" fontId="20" fillId="0" borderId="9" xfId="0" applyFont="1" applyBorder="1" applyAlignment="1">
      <alignment horizontal="center" wrapText="1"/>
    </xf>
    <xf numFmtId="0" fontId="20" fillId="0" borderId="3" xfId="0" applyFont="1" applyBorder="1" applyAlignment="1">
      <alignment horizontal="center" wrapText="1"/>
    </xf>
    <xf numFmtId="42" fontId="20" fillId="0" borderId="0" xfId="48" applyFont="1" applyFill="1" applyBorder="1" applyAlignment="1">
      <alignment horizontal="right"/>
    </xf>
    <xf numFmtId="4" fontId="20" fillId="0" borderId="0" xfId="0" applyNumberFormat="1" applyFont="1" applyAlignment="1">
      <alignment horizontal="right"/>
    </xf>
    <xf numFmtId="42" fontId="20" fillId="0" borderId="26" xfId="48" applyFont="1" applyFill="1" applyBorder="1" applyAlignment="1">
      <alignment horizontal="right"/>
    </xf>
    <xf numFmtId="3" fontId="20" fillId="0" borderId="0" xfId="0" applyNumberFormat="1" applyFont="1" applyAlignment="1">
      <alignment horizontal="right" vertical="center"/>
    </xf>
    <xf numFmtId="4" fontId="20" fillId="0" borderId="0" xfId="3" applyNumberFormat="1" applyFont="1" applyFill="1" applyBorder="1" applyAlignment="1" applyProtection="1">
      <alignment horizontal="right" vertical="center" wrapText="1"/>
      <protection locked="0"/>
    </xf>
    <xf numFmtId="0" fontId="11" fillId="0" borderId="8" xfId="0" applyFont="1" applyBorder="1" applyAlignment="1" applyProtection="1">
      <alignment horizontal="center" vertical="center"/>
      <protection locked="0"/>
    </xf>
    <xf numFmtId="0" fontId="11" fillId="0" borderId="0" xfId="0" applyFont="1" applyAlignment="1" applyProtection="1">
      <alignment horizontal="center" vertical="center" wrapText="1"/>
      <protection locked="0"/>
    </xf>
    <xf numFmtId="0" fontId="20" fillId="0" borderId="8" xfId="0" applyFont="1" applyBorder="1"/>
    <xf numFmtId="0" fontId="20" fillId="0" borderId="25" xfId="0" applyFont="1" applyBorder="1" applyAlignment="1">
      <alignment horizontal="left"/>
    </xf>
    <xf numFmtId="0" fontId="11" fillId="0" borderId="3" xfId="0" applyFont="1" applyBorder="1" applyAlignment="1">
      <alignment horizontal="left" wrapText="1"/>
    </xf>
    <xf numFmtId="0" fontId="11" fillId="0" borderId="8" xfId="0" applyFont="1" applyBorder="1" applyAlignment="1">
      <alignment horizontal="left"/>
    </xf>
    <xf numFmtId="0" fontId="11" fillId="0" borderId="23" xfId="0" applyFont="1" applyBorder="1" applyAlignment="1">
      <alignment vertical="top"/>
    </xf>
    <xf numFmtId="0" fontId="11" fillId="0" borderId="25" xfId="0" applyFont="1" applyBorder="1" applyAlignment="1">
      <alignment vertical="top"/>
    </xf>
    <xf numFmtId="0" fontId="11" fillId="0" borderId="27" xfId="0" applyFont="1" applyBorder="1" applyAlignment="1">
      <alignment vertical="top"/>
    </xf>
    <xf numFmtId="0" fontId="20" fillId="0" borderId="25" xfId="0" applyFont="1" applyBorder="1" applyAlignment="1">
      <alignment horizontal="center" vertical="center" wrapText="1"/>
    </xf>
    <xf numFmtId="0" fontId="20" fillId="0" borderId="25" xfId="0" applyFont="1" applyBorder="1" applyAlignment="1">
      <alignment horizontal="center" wrapText="1"/>
    </xf>
    <xf numFmtId="4" fontId="20" fillId="0" borderId="5" xfId="0" applyNumberFormat="1" applyFont="1" applyBorder="1" applyAlignment="1">
      <alignment horizontal="center" vertical="center" wrapText="1"/>
    </xf>
    <xf numFmtId="4" fontId="20" fillId="0" borderId="10" xfId="0" applyNumberFormat="1" applyFont="1" applyBorder="1" applyAlignment="1">
      <alignment horizontal="center" vertical="center" wrapText="1"/>
    </xf>
    <xf numFmtId="4" fontId="20" fillId="0" borderId="6" xfId="0" applyNumberFormat="1" applyFont="1" applyBorder="1" applyAlignment="1">
      <alignment horizontal="center" vertical="center" wrapText="1"/>
    </xf>
    <xf numFmtId="4" fontId="20" fillId="0" borderId="7" xfId="0" applyNumberFormat="1" applyFont="1" applyBorder="1" applyAlignment="1">
      <alignment horizontal="center" vertical="center" wrapText="1"/>
    </xf>
    <xf numFmtId="4" fontId="20" fillId="0" borderId="11" xfId="0" applyNumberFormat="1" applyFont="1" applyBorder="1" applyAlignment="1">
      <alignment horizontal="center" vertical="center" wrapText="1"/>
    </xf>
    <xf numFmtId="0" fontId="16" fillId="0" borderId="0" xfId="0" applyFont="1" applyAlignment="1">
      <alignment horizontal="center" vertical="center" wrapText="1"/>
    </xf>
    <xf numFmtId="0" fontId="11" fillId="0" borderId="17" xfId="0" applyFont="1" applyBorder="1" applyAlignment="1">
      <alignment vertical="center"/>
    </xf>
    <xf numFmtId="0" fontId="11" fillId="0" borderId="18" xfId="0" applyFont="1" applyBorder="1" applyAlignment="1">
      <alignment horizontal="center" vertical="center"/>
    </xf>
    <xf numFmtId="164" fontId="11" fillId="0" borderId="18" xfId="0" applyNumberFormat="1" applyFont="1" applyBorder="1" applyAlignment="1">
      <alignment horizontal="right" vertical="center"/>
    </xf>
    <xf numFmtId="164" fontId="11" fillId="0" borderId="19" xfId="0" applyNumberFormat="1" applyFont="1" applyBorder="1" applyAlignment="1">
      <alignment horizontal="right" vertical="center"/>
    </xf>
    <xf numFmtId="0" fontId="11" fillId="0" borderId="2" xfId="0" applyFont="1" applyBorder="1" applyAlignment="1">
      <alignment vertical="center"/>
    </xf>
    <xf numFmtId="0" fontId="11" fillId="0" borderId="1" xfId="0" applyFont="1" applyBorder="1" applyAlignment="1">
      <alignment horizontal="center" vertical="center"/>
    </xf>
    <xf numFmtId="164" fontId="11" fillId="0" borderId="1" xfId="0" applyNumberFormat="1" applyFont="1" applyBorder="1" applyAlignment="1">
      <alignment horizontal="right" vertical="center"/>
    </xf>
    <xf numFmtId="164" fontId="11" fillId="0" borderId="30" xfId="0" applyNumberFormat="1" applyFont="1" applyBorder="1" applyAlignment="1">
      <alignment horizontal="right" vertical="center"/>
    </xf>
    <xf numFmtId="0" fontId="11" fillId="0" borderId="20" xfId="0" applyFont="1" applyBorder="1" applyAlignment="1">
      <alignment vertical="center"/>
    </xf>
    <xf numFmtId="0" fontId="11" fillId="0" borderId="21" xfId="0" applyFont="1" applyBorder="1" applyAlignment="1">
      <alignment horizontal="center" vertical="center"/>
    </xf>
    <xf numFmtId="164" fontId="11" fillId="0" borderId="21" xfId="0" applyNumberFormat="1" applyFont="1" applyBorder="1" applyAlignment="1">
      <alignment horizontal="right" vertical="center"/>
    </xf>
    <xf numFmtId="164" fontId="11" fillId="0" borderId="22" xfId="0" applyNumberFormat="1" applyFont="1" applyBorder="1" applyAlignment="1">
      <alignment horizontal="right" vertical="center"/>
    </xf>
    <xf numFmtId="0" fontId="20" fillId="6" borderId="23" xfId="0" applyFont="1" applyFill="1" applyBorder="1" applyAlignment="1">
      <alignment horizontal="left" vertical="center"/>
    </xf>
    <xf numFmtId="0" fontId="20" fillId="6" borderId="23" xfId="0" applyFont="1" applyFill="1" applyBorder="1" applyAlignment="1">
      <alignment horizontal="center" vertical="center"/>
    </xf>
    <xf numFmtId="164" fontId="20" fillId="0" borderId="24" xfId="0" applyNumberFormat="1" applyFont="1" applyBorder="1" applyAlignment="1">
      <alignment horizontal="right" vertical="center"/>
    </xf>
    <xf numFmtId="164" fontId="20" fillId="0" borderId="25" xfId="0" applyNumberFormat="1" applyFont="1" applyBorder="1" applyAlignment="1">
      <alignment horizontal="right" vertical="center"/>
    </xf>
    <xf numFmtId="164" fontId="20" fillId="0" borderId="0" xfId="0" applyNumberFormat="1" applyFont="1" applyAlignment="1">
      <alignment horizontal="right" vertical="center"/>
    </xf>
    <xf numFmtId="164" fontId="20" fillId="0" borderId="0" xfId="0" applyNumberFormat="1" applyFont="1" applyAlignment="1">
      <alignment horizontal="center" vertical="center" wrapText="1"/>
    </xf>
    <xf numFmtId="0" fontId="11" fillId="0" borderId="18" xfId="2" applyFont="1" applyBorder="1" applyAlignment="1">
      <alignment horizontal="center" vertical="center" wrapText="1"/>
    </xf>
    <xf numFmtId="0" fontId="11" fillId="0" borderId="1" xfId="2" applyFont="1" applyBorder="1" applyAlignment="1">
      <alignment horizontal="center" vertical="center" wrapText="1"/>
    </xf>
    <xf numFmtId="0" fontId="20" fillId="6" borderId="14" xfId="0" applyFont="1" applyFill="1" applyBorder="1" applyAlignment="1">
      <alignment horizontal="left" vertical="center"/>
    </xf>
    <xf numFmtId="0" fontId="20" fillId="6" borderId="14" xfId="0" applyFont="1" applyFill="1" applyBorder="1" applyAlignment="1">
      <alignment horizontal="center" vertical="center"/>
    </xf>
    <xf numFmtId="174" fontId="20" fillId="6" borderId="14" xfId="47" applyNumberFormat="1" applyFont="1" applyFill="1" applyBorder="1" applyAlignment="1">
      <alignment horizontal="center" vertical="center"/>
    </xf>
    <xf numFmtId="174" fontId="20" fillId="0" borderId="15" xfId="47" applyNumberFormat="1" applyFont="1" applyFill="1" applyBorder="1" applyAlignment="1">
      <alignment horizontal="right" vertical="center"/>
    </xf>
    <xf numFmtId="164" fontId="20" fillId="0" borderId="15" xfId="0" applyNumberFormat="1" applyFont="1" applyBorder="1" applyAlignment="1">
      <alignment horizontal="right" vertical="center"/>
    </xf>
    <xf numFmtId="42" fontId="11" fillId="0" borderId="0" xfId="48" applyFont="1" applyFill="1" applyBorder="1" applyAlignment="1">
      <alignment horizontal="right"/>
    </xf>
    <xf numFmtId="42" fontId="11" fillId="0" borderId="26" xfId="48" applyFont="1" applyFill="1" applyBorder="1" applyAlignment="1">
      <alignment horizontal="right"/>
    </xf>
    <xf numFmtId="175" fontId="20" fillId="0" borderId="0" xfId="48" applyNumberFormat="1" applyFont="1" applyFill="1" applyBorder="1" applyAlignment="1">
      <alignment horizontal="right"/>
    </xf>
    <xf numFmtId="0" fontId="20" fillId="0" borderId="0" xfId="0" applyFont="1" applyAlignment="1">
      <alignment horizontal="left"/>
    </xf>
    <xf numFmtId="4" fontId="11" fillId="0" borderId="0" xfId="0" applyNumberFormat="1" applyFont="1"/>
    <xf numFmtId="4" fontId="20" fillId="0" borderId="0" xfId="3" applyNumberFormat="1" applyFont="1" applyFill="1" applyBorder="1" applyAlignment="1" applyProtection="1">
      <alignment horizontal="left" vertical="center" wrapText="1"/>
      <protection locked="0"/>
    </xf>
    <xf numFmtId="0" fontId="11" fillId="0" borderId="0" xfId="0" applyFont="1" applyAlignment="1">
      <alignment horizontal="left" wrapText="1"/>
    </xf>
    <xf numFmtId="172" fontId="20" fillId="0" borderId="12" xfId="3" applyNumberFormat="1" applyFont="1" applyFill="1" applyBorder="1" applyAlignment="1">
      <alignment horizontal="center" vertical="center" wrapText="1"/>
    </xf>
    <xf numFmtId="4" fontId="20" fillId="0" borderId="13" xfId="0" applyNumberFormat="1" applyFont="1" applyBorder="1" applyAlignment="1">
      <alignment horizontal="center" vertical="center" wrapText="1"/>
    </xf>
    <xf numFmtId="0" fontId="11" fillId="0" borderId="17" xfId="2" applyFont="1" applyBorder="1" applyAlignment="1">
      <alignment vertical="center" wrapText="1"/>
    </xf>
    <xf numFmtId="0" fontId="20" fillId="0" borderId="28" xfId="0" applyFont="1" applyBorder="1" applyAlignment="1">
      <alignment vertical="center"/>
    </xf>
    <xf numFmtId="164" fontId="20" fillId="0" borderId="29" xfId="0" applyNumberFormat="1" applyFont="1" applyBorder="1" applyAlignment="1">
      <alignment horizontal="right" vertical="center"/>
    </xf>
    <xf numFmtId="0" fontId="20" fillId="0" borderId="0" xfId="0" applyFont="1" applyAlignment="1">
      <alignment vertical="center"/>
    </xf>
    <xf numFmtId="0" fontId="20" fillId="0" borderId="0" xfId="1" applyFont="1" applyAlignment="1">
      <alignment vertical="center" wrapText="1"/>
    </xf>
    <xf numFmtId="0" fontId="11" fillId="0" borderId="0" xfId="0" applyFont="1" applyAlignment="1" applyProtection="1">
      <alignment horizontal="center" vertical="center"/>
      <protection locked="0"/>
    </xf>
    <xf numFmtId="0" fontId="20" fillId="0" borderId="3" xfId="0" applyFont="1" applyBorder="1" applyAlignment="1">
      <alignment horizontal="center" vertical="center" wrapText="1"/>
    </xf>
    <xf numFmtId="0" fontId="11" fillId="0" borderId="33" xfId="0" applyFont="1" applyBorder="1" applyAlignment="1">
      <alignment vertical="center"/>
    </xf>
    <xf numFmtId="0" fontId="11" fillId="0" borderId="33" xfId="0" applyFont="1" applyBorder="1" applyAlignment="1">
      <alignment horizontal="center" vertical="center"/>
    </xf>
    <xf numFmtId="164" fontId="11" fillId="0" borderId="33" xfId="0" applyNumberFormat="1" applyFont="1" applyBorder="1" applyAlignment="1">
      <alignment horizontal="right" vertical="center"/>
    </xf>
    <xf numFmtId="0" fontId="11" fillId="0" borderId="34" xfId="0" applyFont="1" applyBorder="1" applyAlignment="1">
      <alignment vertical="center"/>
    </xf>
    <xf numFmtId="0" fontId="11" fillId="0" borderId="34" xfId="0" applyFont="1" applyBorder="1" applyAlignment="1">
      <alignment horizontal="center" vertical="center"/>
    </xf>
    <xf numFmtId="164" fontId="11" fillId="0" borderId="34" xfId="0" applyNumberFormat="1" applyFont="1" applyBorder="1" applyAlignment="1">
      <alignment horizontal="right" vertical="center"/>
    </xf>
    <xf numFmtId="0" fontId="11" fillId="0" borderId="35" xfId="0" applyFont="1" applyBorder="1" applyAlignment="1">
      <alignment vertical="center"/>
    </xf>
    <xf numFmtId="0" fontId="11" fillId="0" borderId="35" xfId="0" applyFont="1" applyBorder="1" applyAlignment="1">
      <alignment horizontal="center" vertical="center"/>
    </xf>
    <xf numFmtId="164" fontId="11" fillId="0" borderId="35" xfId="0" applyNumberFormat="1" applyFont="1" applyBorder="1" applyAlignment="1">
      <alignment horizontal="right" vertical="center"/>
    </xf>
    <xf numFmtId="0" fontId="20" fillId="6" borderId="24" xfId="0" applyFont="1" applyFill="1" applyBorder="1" applyAlignment="1">
      <alignment horizontal="left" vertical="center"/>
    </xf>
    <xf numFmtId="0" fontId="20" fillId="6" borderId="24" xfId="0" applyFont="1" applyFill="1" applyBorder="1" applyAlignment="1">
      <alignment horizontal="center" vertical="center"/>
    </xf>
    <xf numFmtId="0" fontId="11" fillId="0" borderId="33" xfId="2" applyFont="1" applyBorder="1" applyAlignment="1">
      <alignment horizontal="center" vertical="center" wrapText="1"/>
    </xf>
    <xf numFmtId="0" fontId="11" fillId="0" borderId="34" xfId="2" applyFont="1" applyBorder="1" applyAlignment="1">
      <alignment horizontal="center" vertical="center" wrapText="1"/>
    </xf>
    <xf numFmtId="174" fontId="20" fillId="6" borderId="15" xfId="47" applyNumberFormat="1" applyFont="1" applyFill="1" applyBorder="1" applyAlignment="1">
      <alignment horizontal="center" vertical="center"/>
    </xf>
    <xf numFmtId="0" fontId="20" fillId="0" borderId="3" xfId="0" applyFont="1" applyBorder="1" applyAlignment="1">
      <alignment horizontal="left"/>
    </xf>
    <xf numFmtId="0" fontId="11" fillId="0" borderId="32" xfId="0" applyFont="1" applyBorder="1" applyAlignment="1">
      <alignment horizontal="left" vertical="center" wrapText="1"/>
    </xf>
    <xf numFmtId="0" fontId="11" fillId="0" borderId="3" xfId="0" applyFont="1" applyBorder="1"/>
    <xf numFmtId="0" fontId="11" fillId="0" borderId="0" xfId="0" applyFont="1" applyAlignment="1">
      <alignment vertical="center"/>
    </xf>
    <xf numFmtId="0" fontId="11" fillId="0" borderId="23" xfId="0" applyFont="1" applyBorder="1" applyAlignment="1">
      <alignment horizontal="center" vertical="center"/>
    </xf>
    <xf numFmtId="0" fontId="11" fillId="0" borderId="25" xfId="0" applyFont="1" applyBorder="1" applyAlignment="1">
      <alignment horizontal="center" vertical="center"/>
    </xf>
    <xf numFmtId="0" fontId="11" fillId="0" borderId="27" xfId="0" applyFont="1" applyBorder="1" applyAlignment="1">
      <alignment horizontal="center" vertical="center"/>
    </xf>
    <xf numFmtId="0" fontId="11" fillId="0" borderId="0" xfId="0" applyFont="1" applyAlignment="1">
      <alignment horizontal="center" wrapText="1"/>
    </xf>
    <xf numFmtId="0" fontId="11" fillId="0" borderId="25" xfId="0" applyFont="1" applyBorder="1" applyAlignment="1">
      <alignment horizontal="center" wrapText="1"/>
    </xf>
    <xf numFmtId="0" fontId="11" fillId="0" borderId="5" xfId="0" applyFont="1" applyBorder="1" applyAlignment="1">
      <alignment horizontal="center"/>
    </xf>
    <xf numFmtId="0" fontId="11" fillId="0" borderId="6" xfId="0" applyFont="1" applyBorder="1" applyAlignment="1">
      <alignment horizontal="center"/>
    </xf>
    <xf numFmtId="0" fontId="11" fillId="0" borderId="7" xfId="0" applyFont="1" applyBorder="1" applyAlignment="1">
      <alignment horizontal="center"/>
    </xf>
    <xf numFmtId="0" fontId="11" fillId="0" borderId="8" xfId="0" applyFont="1" applyBorder="1" applyAlignment="1">
      <alignment horizontal="center"/>
    </xf>
    <xf numFmtId="0" fontId="11" fillId="0" borderId="0" xfId="0" applyFont="1" applyAlignment="1">
      <alignment horizontal="center"/>
    </xf>
    <xf numFmtId="0" fontId="11" fillId="0" borderId="9" xfId="0" applyFont="1" applyBorder="1" applyAlignment="1">
      <alignment horizontal="center"/>
    </xf>
    <xf numFmtId="0" fontId="11" fillId="0" borderId="23" xfId="0" applyFont="1" applyBorder="1" applyAlignment="1">
      <alignment horizontal="center"/>
    </xf>
    <xf numFmtId="0" fontId="11" fillId="0" borderId="25" xfId="0" applyFont="1" applyBorder="1" applyAlignment="1">
      <alignment horizontal="center"/>
    </xf>
    <xf numFmtId="0" fontId="11" fillId="0" borderId="27" xfId="0" applyFont="1" applyBorder="1" applyAlignment="1">
      <alignment horizontal="center"/>
    </xf>
    <xf numFmtId="0" fontId="23" fillId="0" borderId="5" xfId="0" applyFont="1" applyBorder="1" applyAlignment="1">
      <alignment horizontal="center" vertical="center" wrapText="1"/>
    </xf>
    <xf numFmtId="0" fontId="23" fillId="0" borderId="6" xfId="0" applyFont="1" applyBorder="1" applyAlignment="1">
      <alignment horizontal="center" vertical="center"/>
    </xf>
    <xf numFmtId="0" fontId="23" fillId="0" borderId="8" xfId="0" applyFont="1" applyBorder="1" applyAlignment="1">
      <alignment horizontal="center" vertical="center"/>
    </xf>
    <xf numFmtId="0" fontId="23" fillId="0" borderId="0" xfId="0" applyFont="1" applyAlignment="1">
      <alignment horizontal="center" vertical="center"/>
    </xf>
    <xf numFmtId="0" fontId="23" fillId="0" borderId="23" xfId="0" applyFont="1" applyBorder="1" applyAlignment="1">
      <alignment horizontal="center" vertical="center"/>
    </xf>
    <xf numFmtId="0" fontId="23" fillId="0" borderId="25" xfId="0" applyFont="1" applyBorder="1" applyAlignment="1">
      <alignment horizontal="center" vertical="center"/>
    </xf>
    <xf numFmtId="0" fontId="11" fillId="0" borderId="0" xfId="0" applyFont="1" applyAlignment="1">
      <alignment horizontal="left" wrapText="1"/>
    </xf>
    <xf numFmtId="0" fontId="11" fillId="0" borderId="0" xfId="0" applyFont="1" applyAlignment="1">
      <alignment horizontal="left"/>
    </xf>
    <xf numFmtId="0" fontId="20" fillId="0" borderId="25" xfId="0" applyFont="1" applyBorder="1" applyAlignment="1">
      <alignment horizontal="center" vertical="center" wrapText="1"/>
    </xf>
    <xf numFmtId="0" fontId="23" fillId="0" borderId="17" xfId="0" applyFont="1" applyBorder="1" applyAlignment="1">
      <alignment horizontal="left" vertical="center" wrapText="1"/>
    </xf>
    <xf numFmtId="0" fontId="23" fillId="0" borderId="18" xfId="0" applyFont="1" applyBorder="1" applyAlignment="1">
      <alignment horizontal="left" vertical="center" wrapText="1"/>
    </xf>
    <xf numFmtId="0" fontId="23" fillId="0" borderId="19" xfId="0" applyFont="1" applyBorder="1" applyAlignment="1">
      <alignment horizontal="left" vertical="center" wrapText="1"/>
    </xf>
    <xf numFmtId="0" fontId="23" fillId="0" borderId="2" xfId="0" applyFont="1" applyBorder="1" applyAlignment="1">
      <alignment horizontal="left" vertical="center" wrapText="1"/>
    </xf>
    <xf numFmtId="0" fontId="23" fillId="0" borderId="1" xfId="0" applyFont="1" applyBorder="1" applyAlignment="1">
      <alignment horizontal="left" vertical="center" wrapText="1"/>
    </xf>
    <xf numFmtId="0" fontId="23" fillId="0" borderId="30" xfId="0" applyFont="1" applyBorder="1" applyAlignment="1">
      <alignment horizontal="left" vertical="center" wrapText="1"/>
    </xf>
    <xf numFmtId="0" fontId="23" fillId="0" borderId="20" xfId="0" applyFont="1" applyBorder="1" applyAlignment="1">
      <alignment horizontal="left" vertical="center" wrapText="1"/>
    </xf>
    <xf numFmtId="0" fontId="23" fillId="0" borderId="21" xfId="0" applyFont="1" applyBorder="1" applyAlignment="1">
      <alignment horizontal="left" vertical="center" wrapText="1"/>
    </xf>
    <xf numFmtId="0" fontId="23" fillId="0" borderId="22" xfId="0" applyFont="1" applyBorder="1" applyAlignment="1">
      <alignment horizontal="left" vertical="center" wrapText="1"/>
    </xf>
    <xf numFmtId="0" fontId="20" fillId="0" borderId="8" xfId="0" applyFont="1" applyBorder="1" applyAlignment="1">
      <alignment horizontal="center" wrapText="1"/>
    </xf>
    <xf numFmtId="0" fontId="20" fillId="0" borderId="0" xfId="0" applyFont="1" applyAlignment="1">
      <alignment horizontal="center" wrapText="1"/>
    </xf>
    <xf numFmtId="0" fontId="20" fillId="0" borderId="9" xfId="0" applyFont="1" applyBorder="1" applyAlignment="1">
      <alignment horizontal="center" wrapText="1"/>
    </xf>
    <xf numFmtId="0" fontId="26" fillId="0" borderId="5" xfId="0" applyFont="1" applyBorder="1" applyAlignment="1">
      <alignment horizontal="center"/>
    </xf>
    <xf numFmtId="0" fontId="26" fillId="0" borderId="6" xfId="0" applyFont="1" applyBorder="1" applyAlignment="1">
      <alignment horizontal="center"/>
    </xf>
    <xf numFmtId="0" fontId="11" fillId="0" borderId="23" xfId="0" applyFont="1" applyBorder="1" applyAlignment="1">
      <alignment horizontal="center" vertical="top"/>
    </xf>
    <xf numFmtId="0" fontId="11" fillId="0" borderId="25" xfId="0" applyFont="1" applyBorder="1" applyAlignment="1">
      <alignment horizontal="center" vertical="top"/>
    </xf>
    <xf numFmtId="0" fontId="11" fillId="0" borderId="27" xfId="0" applyFont="1" applyBorder="1" applyAlignment="1">
      <alignment horizontal="center" vertical="top"/>
    </xf>
    <xf numFmtId="0" fontId="20" fillId="0" borderId="25" xfId="0" applyFont="1" applyBorder="1" applyAlignment="1">
      <alignment horizontal="center"/>
    </xf>
    <xf numFmtId="0" fontId="23" fillId="0" borderId="40" xfId="0" applyFont="1" applyBorder="1" applyAlignment="1">
      <alignment horizontal="left" vertical="center"/>
    </xf>
    <xf numFmtId="0" fontId="23" fillId="0" borderId="41" xfId="0" applyFont="1" applyBorder="1" applyAlignment="1">
      <alignment horizontal="left" vertical="center"/>
    </xf>
    <xf numFmtId="0" fontId="23" fillId="0" borderId="38" xfId="0" applyFont="1" applyBorder="1" applyAlignment="1">
      <alignment horizontal="left" vertical="center"/>
    </xf>
    <xf numFmtId="0" fontId="23" fillId="0" borderId="39" xfId="0" applyFont="1" applyBorder="1" applyAlignment="1">
      <alignment horizontal="left" vertical="center"/>
    </xf>
    <xf numFmtId="0" fontId="23" fillId="0" borderId="36" xfId="0" applyFont="1" applyBorder="1" applyAlignment="1">
      <alignment horizontal="left" vertical="center"/>
    </xf>
    <xf numFmtId="0" fontId="23" fillId="0" borderId="37" xfId="0" applyFont="1" applyBorder="1" applyAlignment="1">
      <alignment horizontal="left" vertical="center"/>
    </xf>
    <xf numFmtId="0" fontId="11" fillId="0" borderId="0" xfId="0" applyFont="1" applyAlignment="1">
      <alignment horizontal="left" vertical="center" wrapText="1"/>
    </xf>
    <xf numFmtId="0" fontId="11" fillId="0" borderId="0" xfId="0" applyFont="1" applyAlignment="1">
      <alignment horizontal="left" vertical="center"/>
    </xf>
    <xf numFmtId="0" fontId="23" fillId="0" borderId="17" xfId="0" applyFont="1" applyBorder="1" applyAlignment="1">
      <alignment horizontal="left" vertical="center"/>
    </xf>
    <xf numFmtId="0" fontId="23" fillId="0" borderId="19" xfId="0" applyFont="1" applyBorder="1" applyAlignment="1">
      <alignment horizontal="left" vertical="center"/>
    </xf>
    <xf numFmtId="0" fontId="23" fillId="0" borderId="6" xfId="0" applyFont="1" applyBorder="1" applyAlignment="1">
      <alignment horizontal="center" vertical="center" wrapText="1"/>
    </xf>
    <xf numFmtId="0" fontId="23" fillId="0" borderId="0" xfId="0" applyFont="1" applyAlignment="1">
      <alignment horizontal="center" vertical="center" wrapText="1"/>
    </xf>
    <xf numFmtId="0" fontId="23" fillId="0" borderId="25" xfId="0" applyFont="1" applyBorder="1" applyAlignment="1">
      <alignment horizontal="center" vertical="center" wrapText="1"/>
    </xf>
    <xf numFmtId="0" fontId="23" fillId="0" borderId="2" xfId="0" applyFont="1" applyBorder="1" applyAlignment="1">
      <alignment horizontal="left" vertical="center"/>
    </xf>
    <xf numFmtId="0" fontId="23" fillId="0" borderId="30" xfId="0" applyFont="1" applyBorder="1" applyAlignment="1">
      <alignment horizontal="left" vertical="center"/>
    </xf>
    <xf numFmtId="0" fontId="23" fillId="0" borderId="20" xfId="0" applyFont="1" applyBorder="1" applyAlignment="1">
      <alignment horizontal="left" vertical="center"/>
    </xf>
    <xf numFmtId="0" fontId="23" fillId="0" borderId="22" xfId="0" applyFont="1" applyBorder="1" applyAlignment="1">
      <alignment horizontal="left" vertical="center"/>
    </xf>
    <xf numFmtId="0" fontId="26" fillId="0" borderId="7" xfId="0" applyFont="1" applyBorder="1" applyAlignment="1">
      <alignment horizontal="center"/>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0" xfId="0" applyFont="1" applyAlignment="1">
      <alignment horizontal="center" vertical="center" wrapText="1"/>
    </xf>
    <xf numFmtId="0" fontId="11" fillId="0" borderId="23"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17" xfId="0" applyFont="1" applyBorder="1" applyAlignment="1">
      <alignment horizontal="left" vertical="center"/>
    </xf>
    <xf numFmtId="0" fontId="11" fillId="0" borderId="18" xfId="0" applyFont="1" applyBorder="1" applyAlignment="1">
      <alignment horizontal="left" vertical="center"/>
    </xf>
    <xf numFmtId="0" fontId="11" fillId="0" borderId="19" xfId="0" applyFont="1" applyBorder="1" applyAlignment="1">
      <alignment horizontal="left" vertical="center"/>
    </xf>
    <xf numFmtId="0" fontId="11" fillId="0" borderId="2" xfId="0" applyFont="1" applyBorder="1" applyAlignment="1">
      <alignment horizontal="left" vertical="center"/>
    </xf>
    <xf numFmtId="0" fontId="11" fillId="0" borderId="1" xfId="0" applyFont="1" applyBorder="1" applyAlignment="1">
      <alignment horizontal="left" vertical="center"/>
    </xf>
    <xf numFmtId="0" fontId="11" fillId="0" borderId="30" xfId="0" applyFont="1" applyBorder="1" applyAlignment="1">
      <alignment horizontal="left" vertical="center"/>
    </xf>
    <xf numFmtId="0" fontId="11" fillId="0" borderId="20" xfId="0" applyFont="1" applyBorder="1" applyAlignment="1">
      <alignment horizontal="left" vertical="center"/>
    </xf>
    <xf numFmtId="0" fontId="11" fillId="0" borderId="21" xfId="0" applyFont="1" applyBorder="1" applyAlignment="1">
      <alignment horizontal="left" vertical="center"/>
    </xf>
    <xf numFmtId="0" fontId="11" fillId="0" borderId="22" xfId="0" applyFont="1" applyBorder="1" applyAlignment="1">
      <alignment horizontal="left" vertical="center"/>
    </xf>
    <xf numFmtId="0" fontId="27" fillId="0" borderId="5" xfId="0" applyFont="1" applyBorder="1" applyAlignment="1">
      <alignment horizontal="center" vertical="center"/>
    </xf>
    <xf numFmtId="0" fontId="27" fillId="0" borderId="6" xfId="0" applyFont="1" applyBorder="1" applyAlignment="1">
      <alignment horizontal="center" vertical="center"/>
    </xf>
    <xf numFmtId="0" fontId="27" fillId="0" borderId="7" xfId="0" applyFont="1" applyBorder="1" applyAlignment="1">
      <alignment horizontal="center" vertical="center"/>
    </xf>
    <xf numFmtId="0" fontId="9" fillId="0" borderId="0" xfId="0" applyFont="1" applyAlignment="1">
      <alignment horizontal="center" wrapText="1"/>
    </xf>
    <xf numFmtId="0" fontId="9" fillId="0" borderId="0" xfId="0" applyFont="1" applyAlignment="1">
      <alignment horizontal="left" vertical="center" wrapText="1"/>
    </xf>
    <xf numFmtId="0" fontId="19" fillId="0" borderId="0" xfId="0" applyFont="1" applyAlignment="1">
      <alignment horizontal="center" wrapText="1"/>
    </xf>
    <xf numFmtId="0" fontId="19" fillId="0" borderId="0" xfId="0" applyFont="1" applyAlignment="1">
      <alignment horizontal="left" vertical="center" wrapText="1"/>
    </xf>
    <xf numFmtId="0" fontId="22" fillId="0" borderId="14" xfId="0" applyFont="1" applyBorder="1" applyAlignment="1">
      <alignment horizontal="left" vertical="center"/>
    </xf>
    <xf numFmtId="0" fontId="22" fillId="0" borderId="16" xfId="0" applyFont="1" applyBorder="1" applyAlignment="1">
      <alignment horizontal="left" vertical="center"/>
    </xf>
    <xf numFmtId="0" fontId="21" fillId="0" borderId="5" xfId="0" applyFont="1" applyBorder="1" applyAlignment="1">
      <alignment horizontal="center"/>
    </xf>
    <xf numFmtId="0" fontId="21" fillId="0" borderId="6" xfId="0" applyFont="1" applyBorder="1" applyAlignment="1">
      <alignment horizontal="center"/>
    </xf>
    <xf numFmtId="0" fontId="21" fillId="0" borderId="7" xfId="0" applyFont="1" applyBorder="1" applyAlignment="1">
      <alignment horizontal="center"/>
    </xf>
    <xf numFmtId="0" fontId="21" fillId="0" borderId="8" xfId="0" applyFont="1" applyBorder="1" applyAlignment="1">
      <alignment horizontal="center"/>
    </xf>
    <xf numFmtId="0" fontId="21" fillId="0" borderId="0" xfId="0" applyFont="1" applyAlignment="1">
      <alignment horizontal="center"/>
    </xf>
    <xf numFmtId="0" fontId="21" fillId="0" borderId="9" xfId="0" applyFont="1" applyBorder="1" applyAlignment="1">
      <alignment horizontal="center"/>
    </xf>
    <xf numFmtId="0" fontId="21" fillId="0" borderId="23" xfId="0" applyFont="1" applyBorder="1" applyAlignment="1">
      <alignment horizontal="center"/>
    </xf>
    <xf numFmtId="0" fontId="21" fillId="0" borderId="25" xfId="0" applyFont="1" applyBorder="1" applyAlignment="1">
      <alignment horizontal="center"/>
    </xf>
    <xf numFmtId="0" fontId="21" fillId="0" borderId="27" xfId="0" applyFont="1" applyBorder="1" applyAlignment="1">
      <alignment horizontal="center"/>
    </xf>
    <xf numFmtId="0" fontId="21" fillId="0" borderId="5" xfId="0" applyFont="1" applyBorder="1" applyAlignment="1">
      <alignment horizontal="center" vertical="center" wrapText="1"/>
    </xf>
    <xf numFmtId="0" fontId="21" fillId="0" borderId="6" xfId="0" applyFont="1" applyBorder="1" applyAlignment="1">
      <alignment horizontal="center" vertical="center"/>
    </xf>
    <xf numFmtId="0" fontId="21" fillId="0" borderId="8" xfId="0" applyFont="1" applyBorder="1" applyAlignment="1">
      <alignment horizontal="center" vertical="center"/>
    </xf>
    <xf numFmtId="0" fontId="21" fillId="0" borderId="0" xfId="0" applyFont="1" applyAlignment="1">
      <alignment horizontal="center" vertical="center"/>
    </xf>
    <xf numFmtId="0" fontId="21" fillId="0" borderId="23" xfId="0" applyFont="1" applyBorder="1" applyAlignment="1">
      <alignment horizontal="center" vertical="center"/>
    </xf>
    <xf numFmtId="0" fontId="21" fillId="0" borderId="25" xfId="0" applyFont="1" applyBorder="1" applyAlignment="1">
      <alignment horizontal="center" vertical="center"/>
    </xf>
    <xf numFmtId="0" fontId="19" fillId="0" borderId="17" xfId="0" applyFont="1" applyBorder="1" applyAlignment="1">
      <alignment horizontal="left" vertical="center"/>
    </xf>
    <xf numFmtId="0" fontId="19" fillId="0" borderId="19" xfId="0" applyFont="1" applyBorder="1" applyAlignment="1">
      <alignment horizontal="left" vertical="center"/>
    </xf>
    <xf numFmtId="0" fontId="19" fillId="0" borderId="2" xfId="0" applyFont="1" applyBorder="1" applyAlignment="1">
      <alignment horizontal="left" vertical="center"/>
    </xf>
    <xf numFmtId="0" fontId="19" fillId="0" borderId="30" xfId="0" applyFont="1" applyBorder="1" applyAlignment="1">
      <alignment horizontal="left" vertical="center"/>
    </xf>
    <xf numFmtId="0" fontId="19" fillId="0" borderId="20" xfId="0" applyFont="1" applyBorder="1" applyAlignment="1">
      <alignment horizontal="left" vertical="center"/>
    </xf>
    <xf numFmtId="0" fontId="19" fillId="0" borderId="22" xfId="0" applyFont="1" applyBorder="1" applyAlignment="1">
      <alignment horizontal="left" vertical="center"/>
    </xf>
    <xf numFmtId="0" fontId="9" fillId="3" borderId="1" xfId="0" applyFont="1" applyFill="1" applyBorder="1" applyAlignment="1">
      <alignment horizontal="center" vertical="center"/>
    </xf>
  </cellXfs>
  <cellStyles count="50">
    <cellStyle name="Millares" xfId="49" builtinId="3"/>
    <cellStyle name="Millares [0]" xfId="47" builtinId="6"/>
    <cellStyle name="Millares [0] 2" xfId="42" xr:uid="{00000000-0005-0000-0000-000001000000}"/>
    <cellStyle name="Millares 2" xfId="43" xr:uid="{00000000-0005-0000-0000-000002000000}"/>
    <cellStyle name="Moneda" xfId="3" builtinId="4"/>
    <cellStyle name="Moneda [0]" xfId="48" builtinId="7"/>
    <cellStyle name="Moneda [0] 2" xfId="5" xr:uid="{00000000-0005-0000-0000-000005000000}"/>
    <cellStyle name="Moneda [0] 3" xfId="46" xr:uid="{00000000-0005-0000-0000-000006000000}"/>
    <cellStyle name="Moneda 10" xfId="27" xr:uid="{00000000-0005-0000-0000-000007000000}"/>
    <cellStyle name="Moneda 11" xfId="30" xr:uid="{00000000-0005-0000-0000-000008000000}"/>
    <cellStyle name="Moneda 12" xfId="25" xr:uid="{00000000-0005-0000-0000-000009000000}"/>
    <cellStyle name="Moneda 13" xfId="32" xr:uid="{00000000-0005-0000-0000-00000A000000}"/>
    <cellStyle name="Moneda 14" xfId="33" xr:uid="{00000000-0005-0000-0000-00000B000000}"/>
    <cellStyle name="Moneda 15" xfId="29" xr:uid="{00000000-0005-0000-0000-00000C000000}"/>
    <cellStyle name="Moneda 16" xfId="26" xr:uid="{00000000-0005-0000-0000-00000D000000}"/>
    <cellStyle name="Moneda 17" xfId="14" xr:uid="{00000000-0005-0000-0000-00000E000000}"/>
    <cellStyle name="Moneda 18" xfId="15" xr:uid="{00000000-0005-0000-0000-00000F000000}"/>
    <cellStyle name="Moneda 19" xfId="13" xr:uid="{00000000-0005-0000-0000-000010000000}"/>
    <cellStyle name="Moneda 2" xfId="6" xr:uid="{00000000-0005-0000-0000-000011000000}"/>
    <cellStyle name="Moneda 2 2" xfId="19" xr:uid="{00000000-0005-0000-0000-000012000000}"/>
    <cellStyle name="Moneda 2 3" xfId="16" xr:uid="{00000000-0005-0000-0000-000013000000}"/>
    <cellStyle name="Moneda 2 4" xfId="8" xr:uid="{00000000-0005-0000-0000-000014000000}"/>
    <cellStyle name="Moneda 20" xfId="20" xr:uid="{00000000-0005-0000-0000-000015000000}"/>
    <cellStyle name="Moneda 21" xfId="11" xr:uid="{00000000-0005-0000-0000-000016000000}"/>
    <cellStyle name="Moneda 22" xfId="31" xr:uid="{00000000-0005-0000-0000-000017000000}"/>
    <cellStyle name="Moneda 23" xfId="28" xr:uid="{00000000-0005-0000-0000-000018000000}"/>
    <cellStyle name="Moneda 24" xfId="35" xr:uid="{00000000-0005-0000-0000-000019000000}"/>
    <cellStyle name="Moneda 24 2" xfId="7" xr:uid="{00000000-0005-0000-0000-00001A000000}"/>
    <cellStyle name="Moneda 25" xfId="37" xr:uid="{00000000-0005-0000-0000-00001B000000}"/>
    <cellStyle name="Moneda 26" xfId="40" xr:uid="{00000000-0005-0000-0000-00001C000000}"/>
    <cellStyle name="Moneda 27" xfId="39" xr:uid="{00000000-0005-0000-0000-00001D000000}"/>
    <cellStyle name="Moneda 28" xfId="41" xr:uid="{00000000-0005-0000-0000-00001E000000}"/>
    <cellStyle name="Moneda 29" xfId="9" xr:uid="{00000000-0005-0000-0000-00001F000000}"/>
    <cellStyle name="Moneda 3" xfId="21" xr:uid="{00000000-0005-0000-0000-000020000000}"/>
    <cellStyle name="Moneda 3 2" xfId="44" xr:uid="{00000000-0005-0000-0000-000021000000}"/>
    <cellStyle name="Moneda 30" xfId="38" xr:uid="{00000000-0005-0000-0000-000022000000}"/>
    <cellStyle name="Moneda 31" xfId="10" xr:uid="{00000000-0005-0000-0000-000023000000}"/>
    <cellStyle name="Moneda 35" xfId="34" xr:uid="{00000000-0005-0000-0000-000024000000}"/>
    <cellStyle name="Moneda 4" xfId="18" xr:uid="{00000000-0005-0000-0000-000025000000}"/>
    <cellStyle name="Moneda 40" xfId="36" xr:uid="{00000000-0005-0000-0000-000026000000}"/>
    <cellStyle name="Moneda 5" xfId="24" xr:uid="{00000000-0005-0000-0000-000027000000}"/>
    <cellStyle name="Moneda 6" xfId="23" xr:uid="{00000000-0005-0000-0000-000028000000}"/>
    <cellStyle name="Moneda 7" xfId="22" xr:uid="{00000000-0005-0000-0000-000029000000}"/>
    <cellStyle name="Moneda 8" xfId="12" xr:uid="{00000000-0005-0000-0000-00002A000000}"/>
    <cellStyle name="Moneda 9" xfId="17" xr:uid="{00000000-0005-0000-0000-00002B000000}"/>
    <cellStyle name="Normal" xfId="0" builtinId="0"/>
    <cellStyle name="Normal 2" xfId="4" xr:uid="{00000000-0005-0000-0000-00002D000000}"/>
    <cellStyle name="Normal 6" xfId="45" xr:uid="{00000000-0005-0000-0000-00002E000000}"/>
    <cellStyle name="Normal_EN CONTRA" xfId="1" xr:uid="{00000000-0005-0000-0000-00002F000000}"/>
    <cellStyle name="Normal_Hoja1" xfId="2" xr:uid="{00000000-0005-0000-0000-00003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28576</xdr:colOff>
      <xdr:row>2</xdr:row>
      <xdr:rowOff>57150</xdr:rowOff>
    </xdr:from>
    <xdr:to>
      <xdr:col>4</xdr:col>
      <xdr:colOff>1189053</xdr:colOff>
      <xdr:row>4</xdr:row>
      <xdr:rowOff>400050</xdr:rowOff>
    </xdr:to>
    <xdr:pic>
      <xdr:nvPicPr>
        <xdr:cNvPr id="4" name="Imagen 3">
          <a:extLst>
            <a:ext uri="{FF2B5EF4-FFF2-40B4-BE49-F238E27FC236}">
              <a16:creationId xmlns:a16="http://schemas.microsoft.com/office/drawing/2014/main" id="{5083395D-5147-7F09-82B5-019FE4BF499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17652"/>
        <a:stretch/>
      </xdr:blipFill>
      <xdr:spPr>
        <a:xfrm>
          <a:off x="504826" y="390525"/>
          <a:ext cx="2713052" cy="9429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38100</xdr:colOff>
      <xdr:row>1</xdr:row>
      <xdr:rowOff>66676</xdr:rowOff>
    </xdr:from>
    <xdr:to>
      <xdr:col>4</xdr:col>
      <xdr:colOff>1175693</xdr:colOff>
      <xdr:row>3</xdr:row>
      <xdr:rowOff>247651</xdr:rowOff>
    </xdr:to>
    <xdr:pic>
      <xdr:nvPicPr>
        <xdr:cNvPr id="2" name="Imagen 1">
          <a:extLst>
            <a:ext uri="{FF2B5EF4-FFF2-40B4-BE49-F238E27FC236}">
              <a16:creationId xmlns:a16="http://schemas.microsoft.com/office/drawing/2014/main" id="{EE5CCC9D-867F-4323-8659-CD6017BFFD0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17652"/>
        <a:stretch/>
      </xdr:blipFill>
      <xdr:spPr>
        <a:xfrm>
          <a:off x="333375" y="238126"/>
          <a:ext cx="2356793" cy="8191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28574</xdr:colOff>
      <xdr:row>2</xdr:row>
      <xdr:rowOff>66676</xdr:rowOff>
    </xdr:from>
    <xdr:to>
      <xdr:col>3</xdr:col>
      <xdr:colOff>1622194</xdr:colOff>
      <xdr:row>4</xdr:row>
      <xdr:rowOff>133350</xdr:rowOff>
    </xdr:to>
    <xdr:pic>
      <xdr:nvPicPr>
        <xdr:cNvPr id="2" name="Imagen 1">
          <a:extLst>
            <a:ext uri="{FF2B5EF4-FFF2-40B4-BE49-F238E27FC236}">
              <a16:creationId xmlns:a16="http://schemas.microsoft.com/office/drawing/2014/main" id="{9A9582A9-924B-418F-93FA-C5299757BB8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17652"/>
        <a:stretch/>
      </xdr:blipFill>
      <xdr:spPr>
        <a:xfrm>
          <a:off x="1000124" y="428626"/>
          <a:ext cx="2384195" cy="82867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0</xdr:colOff>
      <xdr:row>4</xdr:row>
      <xdr:rowOff>0</xdr:rowOff>
    </xdr:from>
    <xdr:to>
      <xdr:col>4</xdr:col>
      <xdr:colOff>1171575</xdr:colOff>
      <xdr:row>6</xdr:row>
      <xdr:rowOff>302499</xdr:rowOff>
    </xdr:to>
    <xdr:pic>
      <xdr:nvPicPr>
        <xdr:cNvPr id="2" name="Imagen 1">
          <a:extLst>
            <a:ext uri="{FF2B5EF4-FFF2-40B4-BE49-F238E27FC236}">
              <a16:creationId xmlns:a16="http://schemas.microsoft.com/office/drawing/2014/main" id="{6F7DB024-AEA1-4798-8C33-D0C858004B8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17652"/>
        <a:stretch/>
      </xdr:blipFill>
      <xdr:spPr>
        <a:xfrm>
          <a:off x="476250" y="657225"/>
          <a:ext cx="2514600" cy="8739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57149</xdr:colOff>
      <xdr:row>3</xdr:row>
      <xdr:rowOff>9525</xdr:rowOff>
    </xdr:from>
    <xdr:to>
      <xdr:col>3</xdr:col>
      <xdr:colOff>1343024</xdr:colOff>
      <xdr:row>5</xdr:row>
      <xdr:rowOff>333403</xdr:rowOff>
    </xdr:to>
    <xdr:pic>
      <xdr:nvPicPr>
        <xdr:cNvPr id="2" name="Imagen 1">
          <a:extLst>
            <a:ext uri="{FF2B5EF4-FFF2-40B4-BE49-F238E27FC236}">
              <a16:creationId xmlns:a16="http://schemas.microsoft.com/office/drawing/2014/main" id="{36721D34-1E9C-461D-81A9-685168DAAC6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17652"/>
        <a:stretch/>
      </xdr:blipFill>
      <xdr:spPr>
        <a:xfrm>
          <a:off x="552449" y="561975"/>
          <a:ext cx="3286125" cy="108587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9"/>
  <sheetViews>
    <sheetView workbookViewId="0">
      <selection activeCell="C8" sqref="C8"/>
    </sheetView>
  </sheetViews>
  <sheetFormatPr baseColWidth="10" defaultRowHeight="15" x14ac:dyDescent="0.25"/>
  <cols>
    <col min="5" max="5" width="16.85546875" bestFit="1" customWidth="1"/>
  </cols>
  <sheetData>
    <row r="2" spans="1:11" s="10" customFormat="1" ht="48" x14ac:dyDescent="0.2">
      <c r="A2" s="11">
        <v>6</v>
      </c>
      <c r="B2" s="12" t="s">
        <v>10</v>
      </c>
      <c r="C2" s="12" t="s">
        <v>11</v>
      </c>
      <c r="D2" s="12" t="s">
        <v>4</v>
      </c>
      <c r="E2" s="13">
        <v>955550000</v>
      </c>
      <c r="F2" s="14" t="s">
        <v>3</v>
      </c>
      <c r="G2" s="15">
        <v>41172</v>
      </c>
      <c r="H2" s="16"/>
      <c r="I2" s="16" t="b">
        <f t="shared" ref="I2:I8" si="0">H2=A2</f>
        <v>0</v>
      </c>
      <c r="K2" s="10" t="s">
        <v>28</v>
      </c>
    </row>
    <row r="3" spans="1:11" s="10" customFormat="1" ht="48" x14ac:dyDescent="0.2">
      <c r="A3" s="11">
        <v>28</v>
      </c>
      <c r="B3" s="12" t="s">
        <v>12</v>
      </c>
      <c r="C3" s="12" t="s">
        <v>13</v>
      </c>
      <c r="D3" s="12" t="s">
        <v>4</v>
      </c>
      <c r="E3" s="13">
        <v>368102619</v>
      </c>
      <c r="F3" s="14" t="s">
        <v>3</v>
      </c>
      <c r="G3" s="15">
        <v>39169</v>
      </c>
      <c r="H3" s="16"/>
      <c r="I3" s="16" t="b">
        <f t="shared" si="0"/>
        <v>0</v>
      </c>
      <c r="K3" s="10" t="s">
        <v>28</v>
      </c>
    </row>
    <row r="4" spans="1:11" s="10" customFormat="1" ht="48" x14ac:dyDescent="0.2">
      <c r="A4" s="11">
        <v>230</v>
      </c>
      <c r="B4" s="12" t="s">
        <v>14</v>
      </c>
      <c r="C4" s="12" t="s">
        <v>15</v>
      </c>
      <c r="D4" s="12" t="s">
        <v>4</v>
      </c>
      <c r="E4" s="13">
        <v>719142300</v>
      </c>
      <c r="F4" s="14" t="s">
        <v>3</v>
      </c>
      <c r="G4" s="15">
        <v>40973</v>
      </c>
      <c r="H4" s="16"/>
      <c r="I4" s="16" t="b">
        <f t="shared" si="0"/>
        <v>0</v>
      </c>
      <c r="K4" s="10" t="s">
        <v>28</v>
      </c>
    </row>
    <row r="5" spans="1:11" s="10" customFormat="1" ht="48" x14ac:dyDescent="0.2">
      <c r="A5" s="11">
        <v>234</v>
      </c>
      <c r="B5" s="12" t="s">
        <v>16</v>
      </c>
      <c r="C5" s="12" t="s">
        <v>17</v>
      </c>
      <c r="D5" s="12" t="s">
        <v>4</v>
      </c>
      <c r="E5" s="13">
        <v>251233680</v>
      </c>
      <c r="F5" s="14" t="s">
        <v>3</v>
      </c>
      <c r="G5" s="15">
        <v>40849</v>
      </c>
      <c r="H5" s="16"/>
      <c r="I5" s="16" t="b">
        <f t="shared" si="0"/>
        <v>0</v>
      </c>
      <c r="K5" s="10" t="s">
        <v>28</v>
      </c>
    </row>
    <row r="6" spans="1:11" s="10" customFormat="1" ht="48" x14ac:dyDescent="0.2">
      <c r="A6" s="11">
        <v>303</v>
      </c>
      <c r="B6" s="12" t="s">
        <v>18</v>
      </c>
      <c r="C6" s="12" t="s">
        <v>19</v>
      </c>
      <c r="D6" s="12" t="s">
        <v>4</v>
      </c>
      <c r="E6" s="13">
        <v>4426782</v>
      </c>
      <c r="F6" s="14" t="s">
        <v>3</v>
      </c>
      <c r="G6" s="15">
        <v>41394</v>
      </c>
      <c r="H6" s="16"/>
      <c r="I6" s="16" t="b">
        <f t="shared" si="0"/>
        <v>0</v>
      </c>
      <c r="K6" s="10" t="s">
        <v>28</v>
      </c>
    </row>
    <row r="7" spans="1:11" s="10" customFormat="1" ht="48" x14ac:dyDescent="0.2">
      <c r="A7" s="11">
        <v>335</v>
      </c>
      <c r="B7" s="12" t="s">
        <v>20</v>
      </c>
      <c r="C7" s="12" t="s">
        <v>21</v>
      </c>
      <c r="D7" s="12" t="s">
        <v>4</v>
      </c>
      <c r="E7" s="13">
        <v>20000000</v>
      </c>
      <c r="F7" s="14" t="s">
        <v>3</v>
      </c>
      <c r="G7" s="15">
        <v>41533</v>
      </c>
      <c r="H7" s="16"/>
      <c r="I7" s="16" t="b">
        <f t="shared" si="0"/>
        <v>0</v>
      </c>
      <c r="K7" s="10" t="s">
        <v>28</v>
      </c>
    </row>
    <row r="8" spans="1:11" s="10" customFormat="1" ht="60" x14ac:dyDescent="0.2">
      <c r="A8" s="11">
        <v>432</v>
      </c>
      <c r="B8" s="12" t="s">
        <v>22</v>
      </c>
      <c r="C8" s="12" t="s">
        <v>23</v>
      </c>
      <c r="D8" s="12" t="s">
        <v>5</v>
      </c>
      <c r="E8" s="13">
        <v>0</v>
      </c>
      <c r="F8" s="14" t="s">
        <v>3</v>
      </c>
      <c r="G8" s="15">
        <v>41878</v>
      </c>
      <c r="H8" s="16"/>
      <c r="I8" s="16" t="b">
        <f t="shared" si="0"/>
        <v>0</v>
      </c>
      <c r="K8" s="10" t="s">
        <v>28</v>
      </c>
    </row>
    <row r="9" spans="1:11" x14ac:dyDescent="0.25">
      <c r="E9" s="17">
        <f>SUM(E2:E8)</f>
        <v>2318455381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C2:P66"/>
  <sheetViews>
    <sheetView showGridLines="0" tabSelected="1" zoomScaleNormal="100" workbookViewId="0">
      <selection activeCell="J4" sqref="J4:L4"/>
    </sheetView>
  </sheetViews>
  <sheetFormatPr baseColWidth="10" defaultRowHeight="12.75" x14ac:dyDescent="0.2"/>
  <cols>
    <col min="1" max="2" width="3.5703125" style="18" customWidth="1"/>
    <col min="3" max="3" width="4.140625" style="18" customWidth="1"/>
    <col min="4" max="4" width="19.140625" style="18" customWidth="1"/>
    <col min="5" max="5" width="18.28515625" style="18" customWidth="1"/>
    <col min="6" max="6" width="23" style="18" customWidth="1"/>
    <col min="7" max="11" width="18.7109375" style="18" customWidth="1"/>
    <col min="12" max="13" width="3.28515625" style="18" customWidth="1"/>
    <col min="14" max="16384" width="11.42578125" style="18"/>
  </cols>
  <sheetData>
    <row r="2" spans="3:12" ht="13.5" thickBot="1" x14ac:dyDescent="0.25"/>
    <row r="3" spans="3:12" ht="23.25" customHeight="1" x14ac:dyDescent="0.2">
      <c r="C3" s="175"/>
      <c r="D3" s="176"/>
      <c r="E3" s="177"/>
      <c r="F3" s="184" t="s">
        <v>100</v>
      </c>
      <c r="G3" s="185"/>
      <c r="H3" s="185"/>
      <c r="I3" s="185"/>
      <c r="J3" s="193" t="s">
        <v>109</v>
      </c>
      <c r="K3" s="194"/>
      <c r="L3" s="195"/>
    </row>
    <row r="4" spans="3:12" ht="24" customHeight="1" x14ac:dyDescent="0.2">
      <c r="C4" s="178"/>
      <c r="D4" s="179"/>
      <c r="E4" s="180"/>
      <c r="F4" s="186"/>
      <c r="G4" s="187"/>
      <c r="H4" s="187"/>
      <c r="I4" s="187"/>
      <c r="J4" s="196" t="s">
        <v>110</v>
      </c>
      <c r="K4" s="197"/>
      <c r="L4" s="198"/>
    </row>
    <row r="5" spans="3:12" ht="47.25" customHeight="1" thickBot="1" x14ac:dyDescent="0.25">
      <c r="C5" s="181"/>
      <c r="D5" s="182"/>
      <c r="E5" s="183"/>
      <c r="F5" s="188"/>
      <c r="G5" s="189"/>
      <c r="H5" s="189"/>
      <c r="I5" s="189"/>
      <c r="J5" s="199" t="s">
        <v>91</v>
      </c>
      <c r="K5" s="200"/>
      <c r="L5" s="201"/>
    </row>
    <row r="6" spans="3:12" ht="21.75" customHeight="1" x14ac:dyDescent="0.25">
      <c r="C6" s="205" t="s">
        <v>99</v>
      </c>
      <c r="D6" s="206"/>
      <c r="E6" s="206"/>
      <c r="F6" s="206"/>
      <c r="G6" s="206"/>
      <c r="H6" s="206"/>
      <c r="I6" s="206"/>
      <c r="J6" s="206"/>
      <c r="K6" s="206"/>
      <c r="L6" s="34"/>
    </row>
    <row r="7" spans="3:12" x14ac:dyDescent="0.2">
      <c r="C7" s="78"/>
      <c r="D7" s="79"/>
      <c r="E7" s="79"/>
      <c r="F7" s="79"/>
      <c r="G7" s="79"/>
      <c r="H7" s="79"/>
      <c r="I7" s="79"/>
      <c r="J7" s="79"/>
      <c r="K7" s="79"/>
      <c r="L7" s="80"/>
    </row>
    <row r="8" spans="3:12" ht="13.5" thickBot="1" x14ac:dyDescent="0.25">
      <c r="C8" s="78"/>
      <c r="D8" s="79"/>
      <c r="E8" s="79" t="s">
        <v>47</v>
      </c>
      <c r="F8" s="103"/>
      <c r="G8" s="32" t="s">
        <v>52</v>
      </c>
      <c r="H8" s="192"/>
      <c r="I8" s="192"/>
      <c r="J8" s="192"/>
      <c r="K8" s="79"/>
      <c r="L8" s="80"/>
    </row>
    <row r="9" spans="3:12" x14ac:dyDescent="0.2">
      <c r="C9" s="78"/>
      <c r="D9" s="79"/>
      <c r="E9" s="79"/>
      <c r="F9" s="79"/>
      <c r="G9" s="79"/>
      <c r="H9" s="79"/>
      <c r="I9" s="79"/>
      <c r="J9" s="79"/>
      <c r="K9" s="79"/>
      <c r="L9" s="80"/>
    </row>
    <row r="10" spans="3:12" x14ac:dyDescent="0.2">
      <c r="C10" s="78"/>
      <c r="D10" s="79"/>
      <c r="E10" s="79"/>
      <c r="F10" s="79"/>
      <c r="G10" s="79"/>
      <c r="H10" s="79"/>
      <c r="I10" s="79"/>
      <c r="J10" s="79"/>
      <c r="K10" s="79"/>
      <c r="L10" s="80"/>
    </row>
    <row r="11" spans="3:12" x14ac:dyDescent="0.2">
      <c r="C11" s="202" t="s">
        <v>53</v>
      </c>
      <c r="D11" s="203"/>
      <c r="E11" s="203"/>
      <c r="F11" s="203"/>
      <c r="G11" s="203"/>
      <c r="H11" s="203"/>
      <c r="I11" s="203"/>
      <c r="J11" s="203"/>
      <c r="K11" s="203"/>
      <c r="L11" s="204"/>
    </row>
    <row r="12" spans="3:12" x14ac:dyDescent="0.2">
      <c r="C12" s="85"/>
      <c r="D12" s="86"/>
      <c r="E12" s="86"/>
      <c r="F12" s="86"/>
      <c r="G12" s="86"/>
      <c r="H12" s="86"/>
      <c r="I12" s="86"/>
      <c r="J12" s="86"/>
      <c r="K12" s="86"/>
      <c r="L12" s="87"/>
    </row>
    <row r="13" spans="3:12" ht="15.75" customHeight="1" thickBot="1" x14ac:dyDescent="0.25">
      <c r="C13" s="85"/>
      <c r="D13" s="203" t="s">
        <v>48</v>
      </c>
      <c r="E13" s="203"/>
      <c r="F13" s="104"/>
      <c r="G13" s="86" t="s">
        <v>50</v>
      </c>
      <c r="H13" s="86" t="s">
        <v>49</v>
      </c>
      <c r="I13" s="41"/>
      <c r="J13" s="86"/>
      <c r="K13" s="86"/>
      <c r="L13" s="87"/>
    </row>
    <row r="14" spans="3:12" x14ac:dyDescent="0.2">
      <c r="C14" s="85"/>
      <c r="D14" s="86"/>
      <c r="E14" s="86"/>
      <c r="F14" s="86"/>
      <c r="G14" s="86"/>
      <c r="H14" s="86"/>
      <c r="I14" s="86"/>
      <c r="J14" s="86"/>
      <c r="K14" s="86"/>
      <c r="L14" s="87"/>
    </row>
    <row r="15" spans="3:12" x14ac:dyDescent="0.2">
      <c r="C15" s="85"/>
      <c r="D15" s="37"/>
      <c r="E15" s="86"/>
      <c r="F15" s="86"/>
      <c r="G15" s="86"/>
      <c r="H15" s="86"/>
      <c r="I15" s="86"/>
      <c r="J15" s="86"/>
      <c r="K15" s="86"/>
      <c r="L15" s="87"/>
    </row>
    <row r="16" spans="3:12" x14ac:dyDescent="0.2">
      <c r="C16" s="85"/>
      <c r="D16" s="37" t="s">
        <v>29</v>
      </c>
      <c r="E16" s="86"/>
      <c r="F16" s="86"/>
      <c r="G16" s="86"/>
      <c r="H16" s="86"/>
      <c r="I16" s="86"/>
      <c r="J16" s="86"/>
      <c r="K16" s="86"/>
      <c r="L16" s="87"/>
    </row>
    <row r="17" spans="3:16" ht="13.5" thickBot="1" x14ac:dyDescent="0.25">
      <c r="C17" s="85"/>
      <c r="D17" s="86"/>
      <c r="E17" s="86"/>
      <c r="F17" s="86"/>
      <c r="G17" s="86"/>
      <c r="H17" s="86"/>
      <c r="I17" s="86"/>
      <c r="J17" s="86"/>
      <c r="K17" s="86"/>
      <c r="L17" s="87"/>
    </row>
    <row r="18" spans="3:16" s="19" customFormat="1" ht="39" customHeight="1" thickBot="1" x14ac:dyDescent="0.25">
      <c r="C18" s="78"/>
      <c r="D18" s="105" t="s">
        <v>31</v>
      </c>
      <c r="E18" s="105" t="s">
        <v>32</v>
      </c>
      <c r="F18" s="106" t="s">
        <v>33</v>
      </c>
      <c r="G18" s="107" t="s">
        <v>34</v>
      </c>
      <c r="H18" s="106" t="s">
        <v>35</v>
      </c>
      <c r="I18" s="108" t="s">
        <v>36</v>
      </c>
      <c r="J18" s="109" t="s">
        <v>37</v>
      </c>
      <c r="K18" s="106" t="s">
        <v>38</v>
      </c>
      <c r="L18" s="33"/>
      <c r="N18" s="110"/>
      <c r="O18" s="18"/>
      <c r="P18" s="18"/>
    </row>
    <row r="19" spans="3:16" ht="24" customHeight="1" x14ac:dyDescent="0.2">
      <c r="C19" s="78"/>
      <c r="D19" s="111" t="s">
        <v>39</v>
      </c>
      <c r="E19" s="112"/>
      <c r="F19" s="113"/>
      <c r="G19" s="113"/>
      <c r="H19" s="113">
        <f>+G19-F19</f>
        <v>0</v>
      </c>
      <c r="I19" s="113"/>
      <c r="J19" s="113"/>
      <c r="K19" s="114">
        <f>+J19-I19</f>
        <v>0</v>
      </c>
      <c r="L19" s="34"/>
      <c r="N19" s="110"/>
    </row>
    <row r="20" spans="3:16" ht="24" customHeight="1" x14ac:dyDescent="0.2">
      <c r="C20" s="78"/>
      <c r="D20" s="115" t="s">
        <v>81</v>
      </c>
      <c r="E20" s="116"/>
      <c r="F20" s="117"/>
      <c r="G20" s="117"/>
      <c r="H20" s="117">
        <f>+G20-F20</f>
        <v>0</v>
      </c>
      <c r="I20" s="117"/>
      <c r="J20" s="117"/>
      <c r="K20" s="118">
        <f>+J20-I20</f>
        <v>0</v>
      </c>
      <c r="L20" s="34"/>
      <c r="N20" s="110"/>
    </row>
    <row r="21" spans="3:16" ht="24" customHeight="1" thickBot="1" x14ac:dyDescent="0.25">
      <c r="C21" s="78"/>
      <c r="D21" s="119" t="s">
        <v>44</v>
      </c>
      <c r="E21" s="120"/>
      <c r="F21" s="121"/>
      <c r="G21" s="121"/>
      <c r="H21" s="121">
        <f>+G21-F21</f>
        <v>0</v>
      </c>
      <c r="I21" s="121"/>
      <c r="J21" s="121"/>
      <c r="K21" s="122">
        <f>+J21-I21</f>
        <v>0</v>
      </c>
      <c r="L21" s="34"/>
      <c r="N21" s="110"/>
    </row>
    <row r="22" spans="3:16" ht="24" customHeight="1" thickBot="1" x14ac:dyDescent="0.25">
      <c r="C22" s="78"/>
      <c r="D22" s="123" t="s">
        <v>27</v>
      </c>
      <c r="E22" s="124">
        <f>SUM(E19)</f>
        <v>0</v>
      </c>
      <c r="F22" s="125">
        <f t="shared" ref="F22:K22" si="0">SUM(F19:F19)</f>
        <v>0</v>
      </c>
      <c r="G22" s="125">
        <f t="shared" si="0"/>
        <v>0</v>
      </c>
      <c r="H22" s="125">
        <f t="shared" si="0"/>
        <v>0</v>
      </c>
      <c r="I22" s="126">
        <f t="shared" si="0"/>
        <v>0</v>
      </c>
      <c r="J22" s="125">
        <f t="shared" si="0"/>
        <v>0</v>
      </c>
      <c r="K22" s="125">
        <f t="shared" si="0"/>
        <v>0</v>
      </c>
      <c r="L22" s="34"/>
      <c r="N22" s="110"/>
    </row>
    <row r="23" spans="3:16" x14ac:dyDescent="0.2">
      <c r="C23" s="78"/>
      <c r="D23" s="127"/>
      <c r="E23" s="127"/>
      <c r="F23" s="127"/>
      <c r="G23" s="127"/>
      <c r="H23" s="127"/>
      <c r="I23" s="127"/>
      <c r="J23" s="127"/>
      <c r="K23" s="127"/>
      <c r="L23" s="34"/>
      <c r="N23" s="110"/>
    </row>
    <row r="24" spans="3:16" x14ac:dyDescent="0.2">
      <c r="C24" s="78"/>
      <c r="D24" s="127"/>
      <c r="E24" s="127"/>
      <c r="F24" s="127"/>
      <c r="G24" s="127"/>
      <c r="H24" s="127"/>
      <c r="I24" s="127"/>
      <c r="J24" s="127"/>
      <c r="K24" s="127"/>
      <c r="L24" s="34"/>
      <c r="N24" s="110"/>
    </row>
    <row r="25" spans="3:16" x14ac:dyDescent="0.2">
      <c r="C25" s="78"/>
      <c r="D25" s="37" t="s">
        <v>30</v>
      </c>
      <c r="E25" s="37"/>
      <c r="F25" s="127"/>
      <c r="G25" s="127"/>
      <c r="H25" s="127"/>
      <c r="I25" s="127"/>
      <c r="J25" s="127"/>
      <c r="K25" s="127"/>
      <c r="L25" s="34"/>
      <c r="N25" s="110"/>
    </row>
    <row r="26" spans="3:16" ht="13.5" thickBot="1" x14ac:dyDescent="0.25">
      <c r="C26" s="78"/>
      <c r="D26" s="79"/>
      <c r="E26" s="79"/>
      <c r="F26" s="35"/>
      <c r="G26" s="128"/>
      <c r="H26" s="128"/>
      <c r="I26" s="128"/>
      <c r="J26" s="128"/>
      <c r="K26" s="128"/>
      <c r="L26" s="80"/>
      <c r="M26" s="110"/>
      <c r="N26" s="110"/>
    </row>
    <row r="27" spans="3:16" s="19" customFormat="1" ht="39" customHeight="1" thickBot="1" x14ac:dyDescent="0.25">
      <c r="C27" s="78"/>
      <c r="D27" s="105" t="s">
        <v>31</v>
      </c>
      <c r="E27" s="105" t="s">
        <v>32</v>
      </c>
      <c r="F27" s="106" t="s">
        <v>33</v>
      </c>
      <c r="G27" s="107" t="s">
        <v>34</v>
      </c>
      <c r="H27" s="106" t="s">
        <v>35</v>
      </c>
      <c r="I27" s="108" t="s">
        <v>36</v>
      </c>
      <c r="J27" s="109" t="s">
        <v>37</v>
      </c>
      <c r="K27" s="106" t="s">
        <v>38</v>
      </c>
      <c r="L27" s="33"/>
      <c r="N27" s="110"/>
      <c r="O27" s="18"/>
      <c r="P27" s="18"/>
    </row>
    <row r="28" spans="3:16" ht="24" customHeight="1" x14ac:dyDescent="0.2">
      <c r="C28" s="78"/>
      <c r="D28" s="111" t="s">
        <v>39</v>
      </c>
      <c r="E28" s="129"/>
      <c r="F28" s="113"/>
      <c r="G28" s="113"/>
      <c r="H28" s="113">
        <f>+G28-F28</f>
        <v>0</v>
      </c>
      <c r="I28" s="113"/>
      <c r="J28" s="113"/>
      <c r="K28" s="114">
        <f>+J28-I28</f>
        <v>0</v>
      </c>
      <c r="L28" s="34"/>
      <c r="N28" s="110"/>
    </row>
    <row r="29" spans="3:16" ht="24" customHeight="1" x14ac:dyDescent="0.2">
      <c r="C29" s="78"/>
      <c r="D29" s="115" t="s">
        <v>81</v>
      </c>
      <c r="E29" s="130"/>
      <c r="F29" s="117"/>
      <c r="G29" s="117"/>
      <c r="H29" s="117">
        <f>+G29-F29</f>
        <v>0</v>
      </c>
      <c r="I29" s="117"/>
      <c r="J29" s="117"/>
      <c r="K29" s="118">
        <f>+J29-I29</f>
        <v>0</v>
      </c>
      <c r="L29" s="34"/>
      <c r="N29" s="110"/>
    </row>
    <row r="30" spans="3:16" ht="24" customHeight="1" thickBot="1" x14ac:dyDescent="0.25">
      <c r="C30" s="78"/>
      <c r="D30" s="119" t="s">
        <v>44</v>
      </c>
      <c r="E30" s="120"/>
      <c r="F30" s="121"/>
      <c r="G30" s="121"/>
      <c r="H30" s="121">
        <f>+G30-F30</f>
        <v>0</v>
      </c>
      <c r="I30" s="121"/>
      <c r="J30" s="121"/>
      <c r="K30" s="122">
        <f>+J30-I30</f>
        <v>0</v>
      </c>
      <c r="L30" s="34"/>
      <c r="N30" s="110"/>
    </row>
    <row r="31" spans="3:16" ht="24" customHeight="1" thickBot="1" x14ac:dyDescent="0.25">
      <c r="C31" s="78"/>
      <c r="D31" s="123" t="s">
        <v>27</v>
      </c>
      <c r="E31" s="124">
        <f t="shared" ref="E31:K31" si="1">SUM(E28:E30)</f>
        <v>0</v>
      </c>
      <c r="F31" s="125">
        <f t="shared" si="1"/>
        <v>0</v>
      </c>
      <c r="G31" s="125">
        <f t="shared" si="1"/>
        <v>0</v>
      </c>
      <c r="H31" s="125">
        <f t="shared" si="1"/>
        <v>0</v>
      </c>
      <c r="I31" s="126">
        <f t="shared" si="1"/>
        <v>0</v>
      </c>
      <c r="J31" s="125">
        <f t="shared" si="1"/>
        <v>0</v>
      </c>
      <c r="K31" s="125">
        <f t="shared" si="1"/>
        <v>0</v>
      </c>
      <c r="L31" s="34"/>
      <c r="N31" s="110"/>
    </row>
    <row r="32" spans="3:16" ht="13.5" thickBot="1" x14ac:dyDescent="0.25">
      <c r="C32" s="78"/>
      <c r="D32" s="127"/>
      <c r="E32" s="127"/>
      <c r="F32" s="127"/>
      <c r="G32" s="127"/>
      <c r="H32" s="127"/>
      <c r="I32" s="127"/>
      <c r="J32" s="127"/>
      <c r="K32" s="127"/>
      <c r="L32" s="34"/>
      <c r="N32" s="110"/>
    </row>
    <row r="33" spans="3:14" ht="24" customHeight="1" thickBot="1" x14ac:dyDescent="0.25">
      <c r="C33" s="78"/>
      <c r="D33" s="131" t="s">
        <v>27</v>
      </c>
      <c r="E33" s="132">
        <f>+E31+E22</f>
        <v>0</v>
      </c>
      <c r="F33" s="133">
        <f>+F31+F22</f>
        <v>0</v>
      </c>
      <c r="G33" s="133">
        <f>+G31+G22</f>
        <v>0</v>
      </c>
      <c r="H33" s="134">
        <f>SUM(H31:H32)</f>
        <v>0</v>
      </c>
      <c r="I33" s="133">
        <f>+I31+I22</f>
        <v>0</v>
      </c>
      <c r="J33" s="133">
        <f>+J31+J22</f>
        <v>0</v>
      </c>
      <c r="K33" s="135">
        <f>SUM(K31:K32)</f>
        <v>0</v>
      </c>
      <c r="L33" s="34"/>
      <c r="N33" s="110"/>
    </row>
    <row r="34" spans="3:14" x14ac:dyDescent="0.2">
      <c r="C34" s="78"/>
      <c r="D34" s="127"/>
      <c r="E34" s="127"/>
      <c r="F34" s="127"/>
      <c r="G34" s="127"/>
      <c r="H34" s="127"/>
      <c r="I34" s="127"/>
      <c r="J34" s="127"/>
      <c r="K34" s="127"/>
      <c r="L34" s="34"/>
      <c r="N34" s="110"/>
    </row>
    <row r="35" spans="3:14" x14ac:dyDescent="0.2">
      <c r="C35" s="78"/>
      <c r="D35" s="127"/>
      <c r="E35" s="127"/>
      <c r="F35" s="127"/>
      <c r="G35" s="127"/>
      <c r="H35" s="127"/>
      <c r="I35" s="127"/>
      <c r="J35" s="127"/>
      <c r="K35" s="127"/>
      <c r="L35" s="34"/>
      <c r="N35" s="110"/>
    </row>
    <row r="36" spans="3:14" x14ac:dyDescent="0.2">
      <c r="C36" s="78"/>
      <c r="D36" s="127"/>
      <c r="E36" s="127"/>
      <c r="F36" s="127"/>
      <c r="G36" s="127"/>
      <c r="H36" s="127"/>
      <c r="I36" s="127" t="s">
        <v>92</v>
      </c>
      <c r="J36" s="127" t="s">
        <v>93</v>
      </c>
      <c r="K36" s="127"/>
      <c r="L36" s="34"/>
      <c r="N36" s="110"/>
    </row>
    <row r="37" spans="3:14" x14ac:dyDescent="0.2">
      <c r="C37" s="78"/>
      <c r="D37" s="35"/>
      <c r="E37" s="35"/>
      <c r="F37" s="35"/>
      <c r="G37" s="79"/>
      <c r="H37" s="128"/>
      <c r="I37" s="128"/>
      <c r="J37" s="128"/>
      <c r="K37" s="128"/>
      <c r="L37" s="80"/>
      <c r="M37" s="110"/>
      <c r="N37" s="110"/>
    </row>
    <row r="38" spans="3:14" ht="17.25" customHeight="1" x14ac:dyDescent="0.2">
      <c r="C38" s="36"/>
      <c r="D38" s="35"/>
      <c r="E38" s="35"/>
      <c r="F38" s="35"/>
      <c r="H38" s="20" t="s">
        <v>82</v>
      </c>
      <c r="I38" s="136">
        <v>0</v>
      </c>
      <c r="J38" s="136">
        <v>0</v>
      </c>
      <c r="K38" s="90"/>
      <c r="L38" s="34"/>
    </row>
    <row r="39" spans="3:14" ht="17.25" customHeight="1" thickBot="1" x14ac:dyDescent="0.25">
      <c r="C39" s="36"/>
      <c r="D39" s="35"/>
      <c r="E39" s="35"/>
      <c r="F39" s="35"/>
      <c r="H39" s="20" t="s">
        <v>83</v>
      </c>
      <c r="I39" s="137">
        <v>0</v>
      </c>
      <c r="J39" s="137">
        <v>0</v>
      </c>
      <c r="K39" s="90"/>
      <c r="L39" s="34"/>
    </row>
    <row r="40" spans="3:14" ht="17.25" customHeight="1" thickTop="1" x14ac:dyDescent="0.2">
      <c r="C40" s="36"/>
      <c r="D40" s="35"/>
      <c r="E40" s="35"/>
      <c r="F40" s="35"/>
      <c r="H40" s="46" t="s">
        <v>40</v>
      </c>
      <c r="I40" s="138">
        <f>+I38-I39</f>
        <v>0</v>
      </c>
      <c r="J40" s="138">
        <f>+J38-J39</f>
        <v>0</v>
      </c>
      <c r="K40" s="90"/>
      <c r="L40" s="34"/>
    </row>
    <row r="41" spans="3:14" x14ac:dyDescent="0.2">
      <c r="C41" s="36"/>
      <c r="D41" s="35"/>
      <c r="E41" s="35"/>
      <c r="F41" s="35"/>
      <c r="G41" s="46"/>
      <c r="H41" s="90"/>
      <c r="I41" s="90"/>
      <c r="J41" s="90"/>
      <c r="K41" s="90"/>
      <c r="L41" s="34"/>
    </row>
    <row r="42" spans="3:14" x14ac:dyDescent="0.2">
      <c r="C42" s="36"/>
      <c r="D42" s="35"/>
      <c r="E42" s="35"/>
      <c r="F42" s="35"/>
      <c r="G42" s="46"/>
      <c r="H42" s="90"/>
      <c r="I42" s="90"/>
      <c r="J42" s="90"/>
      <c r="K42" s="90"/>
      <c r="L42" s="34"/>
    </row>
    <row r="43" spans="3:14" ht="19.5" customHeight="1" x14ac:dyDescent="0.2">
      <c r="C43" s="36"/>
      <c r="D43" s="35"/>
      <c r="E43" s="139"/>
      <c r="F43" s="37"/>
      <c r="G43" s="35"/>
      <c r="H43" s="35"/>
      <c r="I43" s="139"/>
      <c r="J43" s="37"/>
      <c r="K43" s="140"/>
      <c r="L43" s="34"/>
    </row>
    <row r="44" spans="3:14" ht="16.5" customHeight="1" x14ac:dyDescent="0.2">
      <c r="C44" s="36"/>
      <c r="D44" s="35"/>
      <c r="E44" s="77" t="s">
        <v>41</v>
      </c>
      <c r="F44" s="35"/>
      <c r="G44" s="35"/>
      <c r="H44" s="35"/>
      <c r="I44" s="77"/>
      <c r="J44" s="35"/>
      <c r="K44" s="141"/>
      <c r="L44" s="34"/>
    </row>
    <row r="45" spans="3:14" ht="51" customHeight="1" x14ac:dyDescent="0.2">
      <c r="C45" s="94"/>
      <c r="D45" s="35"/>
      <c r="E45" s="95"/>
      <c r="F45" s="35"/>
      <c r="G45" s="35"/>
      <c r="H45" s="35"/>
      <c r="I45" s="77"/>
      <c r="J45" s="35"/>
      <c r="K45" s="35"/>
      <c r="L45" s="34"/>
    </row>
    <row r="46" spans="3:14" s="22" customFormat="1" ht="15" customHeight="1" thickBot="1" x14ac:dyDescent="0.25">
      <c r="C46" s="96"/>
      <c r="D46" s="37"/>
      <c r="E46" s="97"/>
      <c r="F46" s="40"/>
      <c r="G46" s="37"/>
      <c r="H46" s="37"/>
      <c r="I46" s="139"/>
      <c r="J46" s="37"/>
      <c r="K46" s="139"/>
      <c r="L46" s="38"/>
    </row>
    <row r="47" spans="3:14" ht="15" customHeight="1" x14ac:dyDescent="0.2">
      <c r="C47" s="36"/>
      <c r="D47" s="35"/>
      <c r="E47" s="77" t="s">
        <v>94</v>
      </c>
      <c r="F47" s="35"/>
      <c r="G47" s="35"/>
      <c r="H47" s="35"/>
      <c r="I47" s="77"/>
      <c r="J47" s="35"/>
      <c r="K47" s="77"/>
      <c r="L47" s="34"/>
    </row>
    <row r="48" spans="3:14" ht="15" customHeight="1" x14ac:dyDescent="0.2">
      <c r="C48" s="36"/>
      <c r="D48" s="35"/>
      <c r="E48" s="35"/>
      <c r="F48" s="77"/>
      <c r="G48" s="35"/>
      <c r="H48" s="35"/>
      <c r="I48" s="77"/>
      <c r="J48" s="35"/>
      <c r="K48" s="77"/>
      <c r="L48" s="34"/>
    </row>
    <row r="49" spans="3:12" ht="15" customHeight="1" x14ac:dyDescent="0.2">
      <c r="C49" s="36"/>
      <c r="D49" s="35"/>
      <c r="E49" s="35"/>
      <c r="F49" s="77"/>
      <c r="G49" s="35"/>
      <c r="H49" s="35"/>
      <c r="I49" s="35"/>
      <c r="J49" s="77"/>
      <c r="K49" s="77"/>
      <c r="L49" s="34"/>
    </row>
    <row r="50" spans="3:12" ht="15" customHeight="1" x14ac:dyDescent="0.2">
      <c r="C50" s="36"/>
      <c r="D50" s="35"/>
      <c r="E50" s="35"/>
      <c r="F50" s="77"/>
      <c r="G50" s="35"/>
      <c r="H50" s="35"/>
      <c r="I50" s="35"/>
      <c r="J50" s="77"/>
      <c r="K50" s="77"/>
      <c r="L50" s="34"/>
    </row>
    <row r="51" spans="3:12" ht="33.75" customHeight="1" x14ac:dyDescent="0.2">
      <c r="C51" s="36"/>
      <c r="D51" s="35"/>
      <c r="E51" s="35"/>
      <c r="F51" s="77"/>
      <c r="G51" s="35"/>
      <c r="H51" s="35"/>
      <c r="I51" s="35"/>
      <c r="J51" s="77"/>
      <c r="K51" s="77"/>
      <c r="L51" s="34"/>
    </row>
    <row r="52" spans="3:12" x14ac:dyDescent="0.2">
      <c r="C52" s="36"/>
      <c r="D52" s="35"/>
      <c r="E52" s="35" t="s">
        <v>42</v>
      </c>
      <c r="F52" s="77"/>
      <c r="G52" s="35"/>
      <c r="H52" s="37"/>
      <c r="I52" s="35"/>
      <c r="J52" s="77"/>
      <c r="K52" s="77"/>
      <c r="L52" s="34"/>
    </row>
    <row r="53" spans="3:12" ht="34.5" customHeight="1" x14ac:dyDescent="0.2">
      <c r="C53" s="36"/>
      <c r="D53" s="35"/>
      <c r="E53" s="35"/>
      <c r="F53" s="77"/>
      <c r="G53" s="37"/>
      <c r="H53" s="37"/>
      <c r="I53" s="35"/>
      <c r="J53" s="77"/>
      <c r="K53" s="77"/>
      <c r="L53" s="34"/>
    </row>
    <row r="54" spans="3:12" s="22" customFormat="1" ht="15" customHeight="1" thickBot="1" x14ac:dyDescent="0.25">
      <c r="C54" s="96"/>
      <c r="D54" s="37"/>
      <c r="E54" s="37"/>
      <c r="F54" s="40"/>
      <c r="G54" s="40"/>
      <c r="H54" s="40"/>
      <c r="I54" s="37"/>
      <c r="J54" s="139"/>
      <c r="K54" s="139"/>
      <c r="L54" s="38"/>
    </row>
    <row r="55" spans="3:12" ht="27.75" customHeight="1" x14ac:dyDescent="0.2">
      <c r="C55" s="36"/>
      <c r="D55" s="35"/>
      <c r="E55" s="35"/>
      <c r="F55" s="190" t="s">
        <v>85</v>
      </c>
      <c r="G55" s="191"/>
      <c r="H55" s="191"/>
      <c r="I55" s="35"/>
      <c r="J55" s="77"/>
      <c r="K55" s="77"/>
      <c r="L55" s="34"/>
    </row>
    <row r="56" spans="3:12" ht="15" customHeight="1" x14ac:dyDescent="0.2">
      <c r="C56" s="36"/>
      <c r="D56" s="35"/>
      <c r="E56" s="35"/>
      <c r="F56" s="35"/>
      <c r="G56" s="35"/>
      <c r="H56" s="35"/>
      <c r="I56" s="35"/>
      <c r="J56" s="77"/>
      <c r="K56" s="77"/>
      <c r="L56" s="34"/>
    </row>
    <row r="57" spans="3:12" ht="15" customHeight="1" x14ac:dyDescent="0.2">
      <c r="C57" s="36"/>
      <c r="D57" s="35"/>
      <c r="E57" s="35"/>
      <c r="F57" s="35"/>
      <c r="G57" s="35"/>
      <c r="H57" s="35"/>
      <c r="I57" s="35"/>
      <c r="J57" s="77"/>
      <c r="K57" s="77"/>
      <c r="L57" s="34"/>
    </row>
    <row r="58" spans="3:12" ht="15" customHeight="1" thickBot="1" x14ac:dyDescent="0.25">
      <c r="C58" s="36"/>
      <c r="D58" s="35"/>
      <c r="E58" s="173" t="s">
        <v>46</v>
      </c>
      <c r="F58" s="173"/>
      <c r="G58" s="174"/>
      <c r="H58" s="174"/>
      <c r="I58" s="35"/>
      <c r="J58" s="77"/>
      <c r="K58" s="77"/>
      <c r="L58" s="34"/>
    </row>
    <row r="59" spans="3:12" ht="15" customHeight="1" x14ac:dyDescent="0.2">
      <c r="C59" s="36"/>
      <c r="D59" s="35"/>
      <c r="E59" s="35"/>
      <c r="F59" s="35"/>
      <c r="G59" s="35"/>
      <c r="H59" s="35"/>
      <c r="I59" s="35"/>
      <c r="J59" s="77"/>
      <c r="K59" s="77"/>
      <c r="L59" s="34"/>
    </row>
    <row r="60" spans="3:12" s="21" customFormat="1" ht="13.5" thickBot="1" x14ac:dyDescent="0.25">
      <c r="C60" s="170"/>
      <c r="D60" s="171"/>
      <c r="E60" s="171"/>
      <c r="F60" s="171"/>
      <c r="G60" s="171"/>
      <c r="H60" s="171"/>
      <c r="I60" s="171"/>
      <c r="J60" s="171"/>
      <c r="K60" s="171"/>
      <c r="L60" s="172"/>
    </row>
    <row r="61" spans="3:12" ht="11.25" customHeight="1" x14ac:dyDescent="0.2"/>
    <row r="62" spans="3:12" ht="11.25" customHeight="1" x14ac:dyDescent="0.2"/>
    <row r="63" spans="3:12" ht="11.25" customHeight="1" x14ac:dyDescent="0.2"/>
    <row r="64" spans="3:12" ht="11.25" customHeight="1" x14ac:dyDescent="0.2"/>
    <row r="65" s="18" customFormat="1" ht="11.25" customHeight="1" x14ac:dyDescent="0.2"/>
    <row r="66" s="18" customFormat="1" ht="11.25" customHeight="1" x14ac:dyDescent="0.2"/>
  </sheetData>
  <mergeCells count="13">
    <mergeCell ref="C60:L60"/>
    <mergeCell ref="E58:F58"/>
    <mergeCell ref="G58:H58"/>
    <mergeCell ref="C3:E5"/>
    <mergeCell ref="F3:I5"/>
    <mergeCell ref="F55:H55"/>
    <mergeCell ref="H8:J8"/>
    <mergeCell ref="J3:L3"/>
    <mergeCell ref="J4:L4"/>
    <mergeCell ref="J5:L5"/>
    <mergeCell ref="C11:L11"/>
    <mergeCell ref="D13:E13"/>
    <mergeCell ref="C6:K6"/>
  </mergeCells>
  <printOptions horizontalCentered="1"/>
  <pageMargins left="0" right="0" top="0.74803149606299213" bottom="0.74803149606299213" header="0.31496062992125984" footer="0.31496062992125984"/>
  <pageSetup scale="62" orientation="portrait" horizontalDpi="300" verticalDpi="300" r:id="rId1"/>
  <headerFooter>
    <oddFooter>&amp;R&amp;P de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M45"/>
  <sheetViews>
    <sheetView showGridLines="0" topLeftCell="A73" workbookViewId="0">
      <selection activeCell="I3" sqref="I3:J3"/>
    </sheetView>
  </sheetViews>
  <sheetFormatPr baseColWidth="10" defaultRowHeight="12.75" x14ac:dyDescent="0.2"/>
  <cols>
    <col min="1" max="1" width="4.42578125" style="35" customWidth="1"/>
    <col min="2" max="2" width="2.5703125" style="35" customWidth="1"/>
    <col min="3" max="3" width="1.85546875" style="35" customWidth="1"/>
    <col min="4" max="4" width="13.85546875" style="35" customWidth="1"/>
    <col min="5" max="5" width="19.5703125" style="35" customWidth="1"/>
    <col min="6" max="6" width="25" style="35" customWidth="1"/>
    <col min="7" max="7" width="27.7109375" style="35" customWidth="1"/>
    <col min="8" max="8" width="28.140625" style="35" customWidth="1"/>
    <col min="9" max="9" width="23.7109375" style="35" bestFit="1" customWidth="1"/>
    <col min="10" max="10" width="3.85546875" style="35" customWidth="1"/>
    <col min="11" max="11" width="4.42578125" style="35" customWidth="1"/>
    <col min="12" max="12" width="5.28515625" style="35" customWidth="1"/>
    <col min="13" max="13" width="18.140625" style="35" bestFit="1" customWidth="1"/>
    <col min="14" max="14" width="16.140625" style="35" bestFit="1" customWidth="1"/>
    <col min="15" max="15" width="18.140625" style="35" bestFit="1" customWidth="1"/>
    <col min="16" max="16384" width="11.42578125" style="35"/>
  </cols>
  <sheetData>
    <row r="1" spans="2:10" ht="13.5" thickBot="1" x14ac:dyDescent="0.25"/>
    <row r="2" spans="2:10" ht="24.75" customHeight="1" x14ac:dyDescent="0.2">
      <c r="B2" s="175"/>
      <c r="C2" s="176"/>
      <c r="D2" s="176"/>
      <c r="E2" s="177"/>
      <c r="F2" s="184" t="s">
        <v>102</v>
      </c>
      <c r="G2" s="185"/>
      <c r="H2" s="185"/>
      <c r="I2" s="211" t="s">
        <v>109</v>
      </c>
      <c r="J2" s="212"/>
    </row>
    <row r="3" spans="2:10" ht="25.5" customHeight="1" x14ac:dyDescent="0.2">
      <c r="B3" s="178"/>
      <c r="C3" s="179"/>
      <c r="D3" s="179"/>
      <c r="E3" s="180"/>
      <c r="F3" s="186"/>
      <c r="G3" s="187"/>
      <c r="H3" s="187"/>
      <c r="I3" s="213" t="s">
        <v>110</v>
      </c>
      <c r="J3" s="214"/>
    </row>
    <row r="4" spans="2:10" ht="32.25" customHeight="1" thickBot="1" x14ac:dyDescent="0.25">
      <c r="B4" s="181"/>
      <c r="C4" s="182"/>
      <c r="D4" s="182"/>
      <c r="E4" s="183"/>
      <c r="F4" s="188"/>
      <c r="G4" s="189"/>
      <c r="H4" s="189"/>
      <c r="I4" s="215" t="s">
        <v>91</v>
      </c>
      <c r="J4" s="216"/>
    </row>
    <row r="5" spans="2:10" ht="20.25" customHeight="1" x14ac:dyDescent="0.25">
      <c r="B5" s="205" t="s">
        <v>101</v>
      </c>
      <c r="C5" s="206"/>
      <c r="D5" s="206"/>
      <c r="E5" s="206"/>
      <c r="F5" s="206"/>
      <c r="G5" s="206"/>
      <c r="H5" s="206"/>
      <c r="I5" s="206"/>
      <c r="J5" s="206"/>
    </row>
    <row r="6" spans="2:10" ht="20.25" customHeight="1" x14ac:dyDescent="0.2">
      <c r="B6" s="78"/>
      <c r="C6" s="79"/>
      <c r="D6" s="79"/>
      <c r="E6" s="79"/>
      <c r="F6" s="79"/>
      <c r="G6" s="79"/>
      <c r="H6" s="79"/>
      <c r="I6" s="79"/>
      <c r="J6" s="80"/>
    </row>
    <row r="7" spans="2:10" ht="20.25" customHeight="1" thickBot="1" x14ac:dyDescent="0.25">
      <c r="B7" s="78"/>
      <c r="C7" s="79"/>
      <c r="D7" s="79"/>
      <c r="E7" s="79" t="s">
        <v>47</v>
      </c>
      <c r="F7" s="103"/>
      <c r="G7" s="32" t="s">
        <v>52</v>
      </c>
      <c r="H7" s="103"/>
      <c r="I7" s="79"/>
      <c r="J7" s="80"/>
    </row>
    <row r="8" spans="2:10" ht="20.25" customHeight="1" x14ac:dyDescent="0.2">
      <c r="B8" s="78"/>
      <c r="C8" s="79"/>
      <c r="D8" s="79"/>
      <c r="E8" s="79"/>
      <c r="F8" s="79"/>
      <c r="G8" s="79"/>
      <c r="H8" s="79"/>
      <c r="I8" s="79"/>
      <c r="J8" s="80"/>
    </row>
    <row r="9" spans="2:10" ht="20.25" customHeight="1" x14ac:dyDescent="0.2">
      <c r="B9" s="78"/>
      <c r="C9" s="79"/>
      <c r="D9" s="79"/>
      <c r="E9" s="79"/>
      <c r="F9" s="79"/>
      <c r="G9" s="79"/>
      <c r="H9" s="79"/>
      <c r="I9" s="79"/>
      <c r="J9" s="80"/>
    </row>
    <row r="10" spans="2:10" ht="19.5" customHeight="1" x14ac:dyDescent="0.2">
      <c r="B10" s="202" t="s">
        <v>53</v>
      </c>
      <c r="C10" s="203"/>
      <c r="D10" s="203"/>
      <c r="E10" s="203"/>
      <c r="F10" s="203"/>
      <c r="G10" s="203"/>
      <c r="H10" s="203"/>
      <c r="I10" s="203"/>
      <c r="J10" s="204"/>
    </row>
    <row r="11" spans="2:10" ht="18" customHeight="1" x14ac:dyDescent="0.2">
      <c r="B11" s="85"/>
      <c r="C11" s="86"/>
      <c r="D11" s="86"/>
      <c r="E11" s="86"/>
      <c r="F11" s="86"/>
      <c r="G11" s="86"/>
      <c r="H11" s="86"/>
      <c r="I11" s="86"/>
      <c r="J11" s="87"/>
    </row>
    <row r="12" spans="2:10" ht="18" customHeight="1" x14ac:dyDescent="0.2">
      <c r="B12" s="85"/>
      <c r="C12" s="86"/>
      <c r="D12" s="86"/>
      <c r="E12" s="86"/>
      <c r="F12" s="86"/>
      <c r="G12" s="86"/>
      <c r="H12" s="86"/>
      <c r="I12" s="86"/>
      <c r="J12" s="87"/>
    </row>
    <row r="13" spans="2:10" ht="15.75" customHeight="1" thickBot="1" x14ac:dyDescent="0.25">
      <c r="B13" s="85"/>
      <c r="C13" s="86"/>
      <c r="D13" s="203" t="s">
        <v>48</v>
      </c>
      <c r="E13" s="203"/>
      <c r="F13" s="104"/>
      <c r="G13" s="86" t="s">
        <v>50</v>
      </c>
      <c r="H13" s="86" t="s">
        <v>49</v>
      </c>
      <c r="I13" s="104"/>
      <c r="J13" s="87"/>
    </row>
    <row r="14" spans="2:10" x14ac:dyDescent="0.2">
      <c r="B14" s="85"/>
      <c r="C14" s="86"/>
      <c r="D14" s="86"/>
      <c r="E14" s="86"/>
      <c r="F14" s="86"/>
      <c r="G14" s="86"/>
      <c r="H14" s="86"/>
      <c r="I14" s="86"/>
      <c r="J14" s="87"/>
    </row>
    <row r="15" spans="2:10" x14ac:dyDescent="0.2">
      <c r="B15" s="85"/>
      <c r="C15" s="86"/>
      <c r="D15" s="86"/>
      <c r="E15" s="86"/>
      <c r="F15" s="86"/>
      <c r="G15" s="86"/>
      <c r="H15" s="86"/>
      <c r="I15" s="86"/>
      <c r="J15" s="87"/>
    </row>
    <row r="16" spans="2:10" x14ac:dyDescent="0.2">
      <c r="B16" s="85"/>
      <c r="C16" s="86"/>
      <c r="D16" s="86"/>
      <c r="E16" s="86"/>
      <c r="F16" s="86"/>
      <c r="G16" s="86"/>
      <c r="H16" s="86"/>
      <c r="I16" s="86"/>
      <c r="J16" s="87"/>
    </row>
    <row r="17" spans="2:10" ht="13.5" thickBot="1" x14ac:dyDescent="0.25">
      <c r="B17" s="85"/>
      <c r="C17" s="86"/>
      <c r="D17" s="86"/>
      <c r="E17" s="86"/>
      <c r="F17" s="86"/>
      <c r="G17" s="86"/>
      <c r="H17" s="86"/>
      <c r="I17" s="86"/>
      <c r="J17" s="87"/>
    </row>
    <row r="18" spans="2:10" ht="28.5" customHeight="1" thickBot="1" x14ac:dyDescent="0.25">
      <c r="B18" s="85"/>
      <c r="C18" s="86"/>
      <c r="E18" s="143" t="s">
        <v>31</v>
      </c>
      <c r="F18" s="144" t="s">
        <v>33</v>
      </c>
      <c r="G18" s="144" t="s">
        <v>43</v>
      </c>
      <c r="H18" s="144" t="s">
        <v>38</v>
      </c>
      <c r="I18" s="86"/>
      <c r="J18" s="87"/>
    </row>
    <row r="19" spans="2:10" ht="27" customHeight="1" x14ac:dyDescent="0.2">
      <c r="B19" s="85"/>
      <c r="C19" s="86"/>
      <c r="E19" s="145" t="s">
        <v>44</v>
      </c>
      <c r="F19" s="113">
        <v>0</v>
      </c>
      <c r="G19" s="113">
        <v>0</v>
      </c>
      <c r="H19" s="114">
        <f>+G19-F19</f>
        <v>0</v>
      </c>
      <c r="I19" s="86"/>
      <c r="J19" s="87"/>
    </row>
    <row r="20" spans="2:10" ht="27" customHeight="1" x14ac:dyDescent="0.2">
      <c r="B20" s="85"/>
      <c r="C20" s="86"/>
      <c r="E20" s="115" t="s">
        <v>39</v>
      </c>
      <c r="F20" s="117"/>
      <c r="G20" s="117"/>
      <c r="H20" s="118">
        <f>G20-F20</f>
        <v>0</v>
      </c>
      <c r="I20" s="86"/>
      <c r="J20" s="87"/>
    </row>
    <row r="21" spans="2:10" ht="27" customHeight="1" thickBot="1" x14ac:dyDescent="0.25">
      <c r="B21" s="85"/>
      <c r="C21" s="86"/>
      <c r="E21" s="119" t="s">
        <v>51</v>
      </c>
      <c r="F21" s="121"/>
      <c r="G21" s="121"/>
      <c r="H21" s="122"/>
      <c r="I21" s="86"/>
      <c r="J21" s="87"/>
    </row>
    <row r="22" spans="2:10" ht="27" customHeight="1" thickBot="1" x14ac:dyDescent="0.25">
      <c r="B22" s="85"/>
      <c r="C22" s="86"/>
      <c r="E22" s="146" t="s">
        <v>45</v>
      </c>
      <c r="F22" s="147">
        <f>SUM(F19:F20)</f>
        <v>0</v>
      </c>
      <c r="G22" s="147">
        <f>SUM(G19:G20)</f>
        <v>0</v>
      </c>
      <c r="H22" s="147">
        <f>SUM(H19:H20)</f>
        <v>0</v>
      </c>
      <c r="I22" s="86"/>
      <c r="J22" s="87"/>
    </row>
    <row r="23" spans="2:10" x14ac:dyDescent="0.2">
      <c r="B23" s="85"/>
      <c r="C23" s="86"/>
      <c r="D23" s="148"/>
      <c r="E23" s="127"/>
      <c r="F23" s="127"/>
      <c r="G23" s="127"/>
      <c r="I23" s="86"/>
      <c r="J23" s="87"/>
    </row>
    <row r="24" spans="2:10" x14ac:dyDescent="0.2">
      <c r="B24" s="85"/>
      <c r="C24" s="86"/>
      <c r="D24" s="148"/>
      <c r="E24" s="127"/>
      <c r="F24" s="127"/>
      <c r="G24" s="127"/>
      <c r="I24" s="86"/>
      <c r="J24" s="87"/>
    </row>
    <row r="25" spans="2:10" x14ac:dyDescent="0.2">
      <c r="B25" s="85"/>
      <c r="C25" s="86"/>
      <c r="D25" s="148"/>
      <c r="E25" s="127"/>
      <c r="F25" s="127"/>
      <c r="G25" s="127"/>
      <c r="I25" s="86"/>
      <c r="J25" s="87"/>
    </row>
    <row r="26" spans="2:10" x14ac:dyDescent="0.2">
      <c r="B26" s="85"/>
      <c r="C26" s="86"/>
      <c r="D26" s="148"/>
      <c r="E26" s="127"/>
      <c r="F26" s="127"/>
      <c r="G26" s="127"/>
      <c r="H26" s="35" t="s">
        <v>92</v>
      </c>
      <c r="I26" s="86"/>
      <c r="J26" s="87"/>
    </row>
    <row r="27" spans="2:10" ht="20.25" customHeight="1" x14ac:dyDescent="0.2">
      <c r="B27" s="36"/>
      <c r="G27" s="45" t="s">
        <v>82</v>
      </c>
      <c r="H27" s="136">
        <v>0</v>
      </c>
      <c r="J27" s="34"/>
    </row>
    <row r="28" spans="2:10" ht="20.25" customHeight="1" thickBot="1" x14ac:dyDescent="0.25">
      <c r="B28" s="36"/>
      <c r="G28" s="45" t="s">
        <v>83</v>
      </c>
      <c r="H28" s="137">
        <v>0</v>
      </c>
      <c r="J28" s="34"/>
    </row>
    <row r="29" spans="2:10" ht="20.25" customHeight="1" thickTop="1" x14ac:dyDescent="0.2">
      <c r="B29" s="36"/>
      <c r="G29" s="46" t="s">
        <v>40</v>
      </c>
      <c r="H29" s="138">
        <f>+H27-H28</f>
        <v>0</v>
      </c>
      <c r="J29" s="34"/>
    </row>
    <row r="30" spans="2:10" x14ac:dyDescent="0.2">
      <c r="B30" s="36"/>
      <c r="E30" s="46"/>
      <c r="F30" s="90"/>
      <c r="J30" s="34"/>
    </row>
    <row r="31" spans="2:10" x14ac:dyDescent="0.2">
      <c r="B31" s="36"/>
      <c r="E31" s="46"/>
      <c r="F31" s="90"/>
      <c r="J31" s="34"/>
    </row>
    <row r="32" spans="2:10" x14ac:dyDescent="0.2">
      <c r="B32" s="36"/>
      <c r="I32" s="149"/>
      <c r="J32" s="34"/>
    </row>
    <row r="33" spans="2:13" x14ac:dyDescent="0.2">
      <c r="B33" s="36"/>
      <c r="J33" s="34"/>
    </row>
    <row r="34" spans="2:13" ht="22.5" customHeight="1" x14ac:dyDescent="0.2">
      <c r="B34" s="36"/>
      <c r="E34" s="37" t="s">
        <v>42</v>
      </c>
      <c r="H34" s="139" t="s">
        <v>41</v>
      </c>
      <c r="J34" s="34"/>
    </row>
    <row r="35" spans="2:13" ht="84.75" customHeight="1" x14ac:dyDescent="0.2">
      <c r="B35" s="94"/>
      <c r="C35" s="150"/>
      <c r="E35" s="95"/>
      <c r="J35" s="34"/>
    </row>
    <row r="36" spans="2:13" s="37" customFormat="1" ht="13.5" thickBot="1" x14ac:dyDescent="0.25">
      <c r="B36" s="96"/>
      <c r="E36" s="210"/>
      <c r="F36" s="210"/>
      <c r="H36" s="210"/>
      <c r="I36" s="210"/>
      <c r="J36" s="38"/>
      <c r="M36" s="46"/>
    </row>
    <row r="37" spans="2:13" ht="28.5" customHeight="1" x14ac:dyDescent="0.2">
      <c r="B37" s="36"/>
      <c r="E37" s="190" t="s">
        <v>85</v>
      </c>
      <c r="F37" s="191"/>
      <c r="G37" s="191"/>
      <c r="H37" s="77" t="s">
        <v>57</v>
      </c>
      <c r="J37" s="34"/>
      <c r="M37" s="45"/>
    </row>
    <row r="38" spans="2:13" x14ac:dyDescent="0.2">
      <c r="B38" s="36"/>
      <c r="J38" s="34"/>
      <c r="M38" s="45"/>
    </row>
    <row r="39" spans="2:13" x14ac:dyDescent="0.2">
      <c r="B39" s="36"/>
      <c r="H39" s="77"/>
      <c r="J39" s="34"/>
      <c r="M39" s="45"/>
    </row>
    <row r="40" spans="2:13" x14ac:dyDescent="0.2">
      <c r="B40" s="36"/>
      <c r="H40" s="77"/>
      <c r="J40" s="34"/>
      <c r="M40" s="45"/>
    </row>
    <row r="41" spans="2:13" ht="25.5" customHeight="1" thickBot="1" x14ac:dyDescent="0.25">
      <c r="B41" s="36"/>
      <c r="E41" s="190" t="s">
        <v>46</v>
      </c>
      <c r="F41" s="190"/>
      <c r="G41" s="41"/>
      <c r="H41" s="77"/>
      <c r="J41" s="34"/>
      <c r="M41" s="45"/>
    </row>
    <row r="42" spans="2:13" x14ac:dyDescent="0.2">
      <c r="B42" s="36"/>
      <c r="H42" s="77"/>
      <c r="J42" s="34"/>
      <c r="M42" s="45"/>
    </row>
    <row r="43" spans="2:13" x14ac:dyDescent="0.2">
      <c r="B43" s="36"/>
      <c r="H43" s="77"/>
      <c r="J43" s="34"/>
      <c r="M43" s="45"/>
    </row>
    <row r="44" spans="2:13" x14ac:dyDescent="0.2">
      <c r="B44" s="99"/>
      <c r="C44" s="77"/>
      <c r="D44" s="77"/>
      <c r="E44" s="77"/>
      <c r="J44" s="34"/>
      <c r="M44" s="45"/>
    </row>
    <row r="45" spans="2:13" ht="13.5" thickBot="1" x14ac:dyDescent="0.25">
      <c r="B45" s="207"/>
      <c r="C45" s="208"/>
      <c r="D45" s="208"/>
      <c r="E45" s="208"/>
      <c r="F45" s="208"/>
      <c r="G45" s="208"/>
      <c r="H45" s="208"/>
      <c r="I45" s="208"/>
      <c r="J45" s="209"/>
      <c r="M45" s="45"/>
    </row>
  </sheetData>
  <mergeCells count="13">
    <mergeCell ref="B2:E4"/>
    <mergeCell ref="F2:H4"/>
    <mergeCell ref="I2:J2"/>
    <mergeCell ref="I3:J3"/>
    <mergeCell ref="I4:J4"/>
    <mergeCell ref="B5:J5"/>
    <mergeCell ref="B10:J10"/>
    <mergeCell ref="B45:J45"/>
    <mergeCell ref="E41:F41"/>
    <mergeCell ref="E36:F36"/>
    <mergeCell ref="H36:I36"/>
    <mergeCell ref="D13:E13"/>
    <mergeCell ref="E37:G37"/>
  </mergeCells>
  <printOptions horizontalCentered="1" verticalCentered="1"/>
  <pageMargins left="0.70866141732283472" right="0.70866141732283472" top="0.74803149606299213" bottom="0.74803149606299213" header="0.31496062992125984" footer="0.31496062992125984"/>
  <pageSetup scale="57"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C2:L42"/>
  <sheetViews>
    <sheetView showGridLines="0" topLeftCell="A58" workbookViewId="0">
      <selection activeCell="H4" sqref="H4:I4"/>
    </sheetView>
  </sheetViews>
  <sheetFormatPr baseColWidth="10" defaultRowHeight="12.75" x14ac:dyDescent="0.2"/>
  <cols>
    <col min="1" max="1" width="11.42578125" style="35"/>
    <col min="2" max="2" width="3.140625" style="35" customWidth="1"/>
    <col min="3" max="3" width="11.85546875" style="35" customWidth="1"/>
    <col min="4" max="4" width="24.5703125" style="35" customWidth="1"/>
    <col min="5" max="5" width="21.85546875" style="35" customWidth="1"/>
    <col min="6" max="6" width="12.28515625" style="35" customWidth="1"/>
    <col min="7" max="7" width="25.7109375" style="35" customWidth="1"/>
    <col min="8" max="8" width="19.140625" style="35" customWidth="1"/>
    <col min="9" max="9" width="10" style="35" customWidth="1"/>
    <col min="10" max="10" width="3.5703125" style="35" customWidth="1"/>
    <col min="11" max="11" width="11.42578125" style="35"/>
    <col min="12" max="12" width="18.140625" style="35" bestFit="1" customWidth="1"/>
    <col min="13" max="13" width="16.140625" style="35" bestFit="1" customWidth="1"/>
    <col min="14" max="14" width="18.140625" style="35" bestFit="1" customWidth="1"/>
    <col min="15" max="16384" width="11.42578125" style="35"/>
  </cols>
  <sheetData>
    <row r="2" spans="3:9" ht="15.75" customHeight="1" thickBot="1" x14ac:dyDescent="0.25"/>
    <row r="3" spans="3:9" ht="30" customHeight="1" x14ac:dyDescent="0.2">
      <c r="C3" s="175"/>
      <c r="D3" s="177"/>
      <c r="E3" s="221" t="s">
        <v>104</v>
      </c>
      <c r="F3" s="221"/>
      <c r="G3" s="221"/>
      <c r="H3" s="219" t="s">
        <v>109</v>
      </c>
      <c r="I3" s="220"/>
    </row>
    <row r="4" spans="3:9" ht="30" customHeight="1" x14ac:dyDescent="0.2">
      <c r="C4" s="178"/>
      <c r="D4" s="180"/>
      <c r="E4" s="222"/>
      <c r="F4" s="222"/>
      <c r="G4" s="222"/>
      <c r="H4" s="224" t="s">
        <v>110</v>
      </c>
      <c r="I4" s="225"/>
    </row>
    <row r="5" spans="3:9" ht="30" customHeight="1" thickBot="1" x14ac:dyDescent="0.25">
      <c r="C5" s="181"/>
      <c r="D5" s="183"/>
      <c r="E5" s="223"/>
      <c r="F5" s="223"/>
      <c r="G5" s="223"/>
      <c r="H5" s="226" t="s">
        <v>91</v>
      </c>
      <c r="I5" s="227"/>
    </row>
    <row r="6" spans="3:9" ht="18" x14ac:dyDescent="0.25">
      <c r="C6" s="205" t="s">
        <v>103</v>
      </c>
      <c r="D6" s="206"/>
      <c r="E6" s="206"/>
      <c r="F6" s="206"/>
      <c r="G6" s="206"/>
      <c r="H6" s="206"/>
      <c r="I6" s="228"/>
    </row>
    <row r="7" spans="3:9" x14ac:dyDescent="0.2">
      <c r="C7" s="78"/>
      <c r="D7" s="79"/>
      <c r="E7" s="79"/>
      <c r="F7" s="79"/>
      <c r="G7" s="79"/>
      <c r="H7" s="79"/>
      <c r="I7" s="80"/>
    </row>
    <row r="8" spans="3:9" ht="33" customHeight="1" x14ac:dyDescent="0.2">
      <c r="C8" s="81"/>
      <c r="D8" s="82" t="s">
        <v>47</v>
      </c>
      <c r="E8" s="83"/>
      <c r="F8" s="82"/>
      <c r="G8" s="82" t="s">
        <v>56</v>
      </c>
      <c r="H8" s="83"/>
      <c r="I8" s="84"/>
    </row>
    <row r="9" spans="3:9" ht="16.5" customHeight="1" x14ac:dyDescent="0.2">
      <c r="C9" s="78"/>
      <c r="D9" s="79"/>
      <c r="E9" s="79"/>
      <c r="F9" s="79"/>
      <c r="G9" s="79"/>
      <c r="H9" s="79"/>
      <c r="I9" s="80"/>
    </row>
    <row r="10" spans="3:9" ht="16.5" customHeight="1" x14ac:dyDescent="0.2">
      <c r="C10" s="78"/>
      <c r="D10" s="79"/>
      <c r="E10" s="79"/>
      <c r="F10" s="79"/>
      <c r="G10" s="79"/>
      <c r="H10" s="79"/>
      <c r="I10" s="80"/>
    </row>
    <row r="11" spans="3:9" ht="27.75" customHeight="1" x14ac:dyDescent="0.2">
      <c r="C11" s="202" t="s">
        <v>54</v>
      </c>
      <c r="D11" s="203"/>
      <c r="E11" s="203"/>
      <c r="F11" s="203"/>
      <c r="G11" s="203"/>
      <c r="H11" s="203"/>
      <c r="I11" s="204"/>
    </row>
    <row r="12" spans="3:9" x14ac:dyDescent="0.2">
      <c r="C12" s="85"/>
      <c r="D12" s="86"/>
      <c r="E12" s="86"/>
      <c r="F12" s="86"/>
      <c r="G12" s="86"/>
      <c r="H12" s="86"/>
      <c r="I12" s="87"/>
    </row>
    <row r="13" spans="3:9" x14ac:dyDescent="0.2">
      <c r="C13" s="85"/>
      <c r="D13" s="86"/>
      <c r="E13" s="86"/>
      <c r="F13" s="86"/>
      <c r="G13" s="86"/>
      <c r="H13" s="86"/>
      <c r="I13" s="87"/>
    </row>
    <row r="14" spans="3:9" x14ac:dyDescent="0.2">
      <c r="C14" s="85"/>
      <c r="D14" s="86" t="s">
        <v>55</v>
      </c>
      <c r="E14" s="88"/>
      <c r="F14" s="86" t="s">
        <v>50</v>
      </c>
      <c r="G14" s="86" t="s">
        <v>49</v>
      </c>
      <c r="H14" s="88"/>
      <c r="I14" s="87"/>
    </row>
    <row r="15" spans="3:9" x14ac:dyDescent="0.2">
      <c r="C15" s="85"/>
      <c r="D15" s="86"/>
      <c r="E15" s="86"/>
      <c r="F15" s="86"/>
      <c r="G15" s="86"/>
      <c r="H15" s="86"/>
      <c r="I15" s="87"/>
    </row>
    <row r="16" spans="3:9" x14ac:dyDescent="0.2">
      <c r="C16" s="85"/>
      <c r="D16" s="86"/>
      <c r="E16" s="86"/>
      <c r="F16" s="86"/>
      <c r="G16" s="86"/>
      <c r="H16" s="86"/>
      <c r="I16" s="87"/>
    </row>
    <row r="17" spans="3:12" x14ac:dyDescent="0.2">
      <c r="C17" s="85"/>
      <c r="D17" s="86"/>
      <c r="E17" s="86"/>
      <c r="F17" s="86"/>
      <c r="G17" s="86"/>
      <c r="H17" s="86"/>
      <c r="I17" s="87"/>
    </row>
    <row r="18" spans="3:12" x14ac:dyDescent="0.2">
      <c r="C18" s="85"/>
      <c r="D18" s="86"/>
      <c r="E18" s="86"/>
      <c r="F18" s="86"/>
      <c r="G18" s="86"/>
      <c r="H18" s="86"/>
      <c r="I18" s="87"/>
    </row>
    <row r="19" spans="3:12" x14ac:dyDescent="0.2">
      <c r="C19" s="85"/>
      <c r="D19" s="86"/>
      <c r="E19" s="86"/>
      <c r="F19" s="86"/>
      <c r="G19" s="86"/>
      <c r="H19" s="86"/>
      <c r="I19" s="87"/>
    </row>
    <row r="20" spans="3:12" x14ac:dyDescent="0.2">
      <c r="C20" s="85"/>
      <c r="D20" s="86"/>
      <c r="E20" s="86"/>
      <c r="F20" s="86"/>
      <c r="G20" s="86"/>
      <c r="H20" s="86"/>
      <c r="I20" s="87"/>
    </row>
    <row r="21" spans="3:12" x14ac:dyDescent="0.2">
      <c r="C21" s="85"/>
      <c r="D21" s="86"/>
      <c r="E21" s="86"/>
      <c r="F21" s="86"/>
      <c r="G21" s="86"/>
      <c r="H21" s="86"/>
      <c r="I21" s="87"/>
    </row>
    <row r="22" spans="3:12" x14ac:dyDescent="0.2">
      <c r="C22" s="36"/>
      <c r="I22" s="34"/>
    </row>
    <row r="23" spans="3:12" x14ac:dyDescent="0.2">
      <c r="C23" s="36"/>
      <c r="G23" s="35" t="s">
        <v>92</v>
      </c>
      <c r="I23" s="34"/>
    </row>
    <row r="24" spans="3:12" ht="23.25" customHeight="1" x14ac:dyDescent="0.2">
      <c r="C24" s="36"/>
      <c r="F24" s="45" t="s">
        <v>82</v>
      </c>
      <c r="G24" s="89">
        <v>0</v>
      </c>
      <c r="H24" s="90"/>
      <c r="I24" s="34"/>
    </row>
    <row r="25" spans="3:12" ht="23.25" customHeight="1" thickBot="1" x14ac:dyDescent="0.25">
      <c r="C25" s="36"/>
      <c r="F25" s="45" t="s">
        <v>83</v>
      </c>
      <c r="G25" s="91">
        <v>0</v>
      </c>
      <c r="H25" s="90"/>
      <c r="I25" s="34"/>
    </row>
    <row r="26" spans="3:12" ht="23.25" customHeight="1" thickTop="1" x14ac:dyDescent="0.2">
      <c r="C26" s="36"/>
      <c r="F26" s="46" t="s">
        <v>40</v>
      </c>
      <c r="G26" s="89">
        <f>+G24-G25</f>
        <v>0</v>
      </c>
      <c r="H26" s="90"/>
      <c r="I26" s="34"/>
    </row>
    <row r="27" spans="3:12" x14ac:dyDescent="0.2">
      <c r="C27" s="36"/>
      <c r="E27" s="46"/>
      <c r="F27" s="46"/>
      <c r="G27" s="90"/>
      <c r="H27" s="90"/>
      <c r="I27" s="34"/>
    </row>
    <row r="28" spans="3:12" x14ac:dyDescent="0.2">
      <c r="C28" s="36"/>
      <c r="E28" s="92"/>
      <c r="F28" s="92"/>
      <c r="G28" s="92"/>
      <c r="H28" s="92"/>
      <c r="I28" s="34"/>
    </row>
    <row r="29" spans="3:12" ht="51.75" customHeight="1" x14ac:dyDescent="0.2">
      <c r="C29" s="36"/>
      <c r="D29" s="37" t="s">
        <v>42</v>
      </c>
      <c r="G29" s="93" t="s">
        <v>41</v>
      </c>
      <c r="I29" s="34"/>
    </row>
    <row r="30" spans="3:12" ht="78" customHeight="1" x14ac:dyDescent="0.2">
      <c r="C30" s="94"/>
      <c r="D30" s="95"/>
      <c r="G30" s="45"/>
      <c r="I30" s="34"/>
    </row>
    <row r="31" spans="3:12" s="37" customFormat="1" ht="13.5" thickBot="1" x14ac:dyDescent="0.25">
      <c r="C31" s="96"/>
      <c r="D31" s="210"/>
      <c r="E31" s="210"/>
      <c r="G31" s="97"/>
      <c r="H31" s="40"/>
      <c r="I31" s="38"/>
      <c r="L31" s="46"/>
    </row>
    <row r="32" spans="3:12" ht="40.5" customHeight="1" x14ac:dyDescent="0.2">
      <c r="C32" s="36"/>
      <c r="D32" s="217" t="s">
        <v>85</v>
      </c>
      <c r="E32" s="218"/>
      <c r="F32" s="218"/>
      <c r="G32" s="217" t="s">
        <v>94</v>
      </c>
      <c r="H32" s="217"/>
      <c r="I32" s="34"/>
      <c r="L32" s="45"/>
    </row>
    <row r="33" spans="3:12" ht="12.75" customHeight="1" x14ac:dyDescent="0.2">
      <c r="C33" s="36"/>
      <c r="D33" s="142"/>
      <c r="E33" s="142"/>
      <c r="F33" s="142"/>
      <c r="H33" s="142"/>
      <c r="I33" s="34"/>
      <c r="L33" s="45"/>
    </row>
    <row r="34" spans="3:12" x14ac:dyDescent="0.2">
      <c r="C34" s="36"/>
      <c r="D34" s="142"/>
      <c r="E34" s="142"/>
      <c r="F34" s="142"/>
      <c r="G34" s="142"/>
      <c r="H34" s="142"/>
      <c r="I34" s="34"/>
      <c r="L34" s="45"/>
    </row>
    <row r="35" spans="3:12" x14ac:dyDescent="0.2">
      <c r="C35" s="36"/>
      <c r="D35" s="142"/>
      <c r="E35" s="142"/>
      <c r="F35" s="142"/>
      <c r="G35" s="142"/>
      <c r="H35" s="142"/>
      <c r="I35" s="34"/>
      <c r="L35" s="45"/>
    </row>
    <row r="36" spans="3:12" x14ac:dyDescent="0.2">
      <c r="C36" s="36"/>
      <c r="D36" s="142"/>
      <c r="E36" s="142"/>
      <c r="F36" s="142"/>
      <c r="G36" s="142"/>
      <c r="H36" s="142"/>
      <c r="I36" s="34"/>
      <c r="L36" s="45"/>
    </row>
    <row r="37" spans="3:12" x14ac:dyDescent="0.2">
      <c r="C37" s="36"/>
      <c r="D37" s="142"/>
      <c r="E37" s="142"/>
      <c r="F37" s="142"/>
      <c r="G37" s="142"/>
      <c r="H37" s="142"/>
      <c r="I37" s="34"/>
      <c r="L37" s="45"/>
    </row>
    <row r="38" spans="3:12" x14ac:dyDescent="0.2">
      <c r="C38" s="36"/>
      <c r="D38" s="142"/>
      <c r="E38" s="142"/>
      <c r="F38" s="142"/>
      <c r="G38" s="142"/>
      <c r="H38" s="142"/>
      <c r="I38" s="34"/>
      <c r="L38" s="45"/>
    </row>
    <row r="39" spans="3:12" x14ac:dyDescent="0.2">
      <c r="C39" s="36"/>
      <c r="D39" s="142" t="s">
        <v>46</v>
      </c>
      <c r="E39" s="98"/>
      <c r="F39" s="142"/>
      <c r="G39" s="142"/>
      <c r="H39" s="142"/>
      <c r="I39" s="34"/>
      <c r="L39" s="45"/>
    </row>
    <row r="40" spans="3:12" x14ac:dyDescent="0.2">
      <c r="C40" s="36"/>
      <c r="D40" s="142"/>
      <c r="E40" s="142"/>
      <c r="F40" s="142"/>
      <c r="G40" s="142"/>
      <c r="H40" s="142"/>
      <c r="I40" s="34"/>
      <c r="L40" s="45"/>
    </row>
    <row r="41" spans="3:12" x14ac:dyDescent="0.2">
      <c r="C41" s="99"/>
      <c r="D41" s="77"/>
      <c r="I41" s="34"/>
      <c r="L41" s="45"/>
    </row>
    <row r="42" spans="3:12" ht="13.5" thickBot="1" x14ac:dyDescent="0.25">
      <c r="C42" s="100"/>
      <c r="D42" s="101"/>
      <c r="E42" s="101"/>
      <c r="F42" s="101"/>
      <c r="G42" s="101"/>
      <c r="H42" s="101"/>
      <c r="I42" s="102"/>
      <c r="L42" s="45"/>
    </row>
  </sheetData>
  <mergeCells count="10">
    <mergeCell ref="D31:E31"/>
    <mergeCell ref="D32:F32"/>
    <mergeCell ref="C11:I11"/>
    <mergeCell ref="G32:H32"/>
    <mergeCell ref="H3:I3"/>
    <mergeCell ref="C3:D5"/>
    <mergeCell ref="E3:G5"/>
    <mergeCell ref="H4:I4"/>
    <mergeCell ref="H5:I5"/>
    <mergeCell ref="C6:I6"/>
  </mergeCells>
  <printOptions horizontalCentered="1" verticalCentered="1"/>
  <pageMargins left="0.70866141732283472" right="0.70866141732283472" top="0.74803149606299213" bottom="0.74803149606299213" header="0.31496062992125984" footer="0.31496062992125984"/>
  <pageSetup scale="70"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C4:O59"/>
  <sheetViews>
    <sheetView showGridLines="0" topLeftCell="A65" zoomScaleNormal="100" workbookViewId="0">
      <selection activeCell="I6" sqref="I6:K6"/>
    </sheetView>
  </sheetViews>
  <sheetFormatPr baseColWidth="10" defaultRowHeight="12.75" x14ac:dyDescent="0.2"/>
  <cols>
    <col min="1" max="2" width="3.5703125" style="35" customWidth="1"/>
    <col min="3" max="3" width="4.140625" style="35" customWidth="1"/>
    <col min="4" max="4" width="16" style="35" customWidth="1"/>
    <col min="5" max="5" width="18.28515625" style="35" customWidth="1"/>
    <col min="6" max="6" width="24.85546875" style="35" customWidth="1"/>
    <col min="7" max="7" width="20.85546875" style="35" customWidth="1"/>
    <col min="8" max="8" width="33.7109375" style="35" customWidth="1"/>
    <col min="9" max="9" width="10.85546875" style="35" customWidth="1"/>
    <col min="10" max="10" width="15.28515625" style="35" customWidth="1"/>
    <col min="11" max="11" width="3.28515625" style="35" customWidth="1"/>
    <col min="12" max="12" width="3" style="35" customWidth="1"/>
    <col min="13" max="16384" width="11.42578125" style="35"/>
  </cols>
  <sheetData>
    <row r="4" spans="3:11" ht="13.5" thickBot="1" x14ac:dyDescent="0.25"/>
    <row r="5" spans="3:11" ht="23.25" customHeight="1" x14ac:dyDescent="0.2">
      <c r="C5" s="175"/>
      <c r="D5" s="176"/>
      <c r="E5" s="177"/>
      <c r="F5" s="229" t="s">
        <v>105</v>
      </c>
      <c r="G5" s="230"/>
      <c r="H5" s="230"/>
      <c r="I5" s="235" t="s">
        <v>109</v>
      </c>
      <c r="J5" s="236"/>
      <c r="K5" s="237"/>
    </row>
    <row r="6" spans="3:11" ht="21.75" customHeight="1" x14ac:dyDescent="0.2">
      <c r="C6" s="178"/>
      <c r="D6" s="179"/>
      <c r="E6" s="180"/>
      <c r="F6" s="231"/>
      <c r="G6" s="232"/>
      <c r="H6" s="232"/>
      <c r="I6" s="238" t="s">
        <v>110</v>
      </c>
      <c r="J6" s="239"/>
      <c r="K6" s="240"/>
    </row>
    <row r="7" spans="3:11" ht="29.25" customHeight="1" thickBot="1" x14ac:dyDescent="0.25">
      <c r="C7" s="181"/>
      <c r="D7" s="182"/>
      <c r="E7" s="183"/>
      <c r="F7" s="233"/>
      <c r="G7" s="234"/>
      <c r="H7" s="234"/>
      <c r="I7" s="241" t="s">
        <v>91</v>
      </c>
      <c r="J7" s="242"/>
      <c r="K7" s="243"/>
    </row>
    <row r="8" spans="3:11" ht="21.75" customHeight="1" x14ac:dyDescent="0.25">
      <c r="C8" s="205" t="s">
        <v>106</v>
      </c>
      <c r="D8" s="206"/>
      <c r="E8" s="206"/>
      <c r="F8" s="206"/>
      <c r="G8" s="206"/>
      <c r="H8" s="206"/>
      <c r="I8" s="206"/>
      <c r="J8" s="206"/>
      <c r="K8" s="228"/>
    </row>
    <row r="9" spans="3:11" x14ac:dyDescent="0.2">
      <c r="C9" s="78"/>
      <c r="D9" s="79"/>
      <c r="E9" s="79"/>
      <c r="F9" s="79"/>
      <c r="G9" s="79"/>
      <c r="H9" s="79"/>
      <c r="I9" s="79"/>
      <c r="J9" s="79"/>
      <c r="K9" s="80"/>
    </row>
    <row r="10" spans="3:11" x14ac:dyDescent="0.2">
      <c r="C10" s="78"/>
      <c r="D10" s="79"/>
      <c r="E10" s="79"/>
      <c r="F10" s="79"/>
      <c r="G10" s="79"/>
      <c r="H10" s="79"/>
      <c r="I10" s="79"/>
      <c r="J10" s="79"/>
      <c r="K10" s="80"/>
    </row>
    <row r="11" spans="3:11" x14ac:dyDescent="0.2">
      <c r="C11" s="78"/>
      <c r="D11" s="79"/>
      <c r="E11" s="79" t="s">
        <v>47</v>
      </c>
      <c r="F11" s="151"/>
      <c r="G11" s="32" t="s">
        <v>52</v>
      </c>
      <c r="H11" s="151"/>
      <c r="I11" s="79"/>
      <c r="J11" s="79"/>
      <c r="K11" s="80"/>
    </row>
    <row r="12" spans="3:11" x14ac:dyDescent="0.2">
      <c r="C12" s="78"/>
      <c r="D12" s="79"/>
      <c r="E12" s="79"/>
      <c r="F12" s="79"/>
      <c r="G12" s="79"/>
      <c r="H12" s="79"/>
      <c r="I12" s="79"/>
      <c r="J12" s="79"/>
      <c r="K12" s="80"/>
    </row>
    <row r="13" spans="3:11" x14ac:dyDescent="0.2">
      <c r="C13" s="78"/>
      <c r="D13" s="79"/>
      <c r="E13" s="79"/>
      <c r="F13" s="79"/>
      <c r="G13" s="79"/>
      <c r="H13" s="79"/>
      <c r="I13" s="79"/>
      <c r="J13" s="79"/>
      <c r="K13" s="80"/>
    </row>
    <row r="14" spans="3:11" x14ac:dyDescent="0.2">
      <c r="C14" s="85"/>
      <c r="D14" s="37"/>
      <c r="E14" s="86"/>
      <c r="F14" s="86"/>
      <c r="G14" s="86"/>
      <c r="H14" s="86"/>
      <c r="I14" s="86"/>
      <c r="J14" s="86"/>
      <c r="K14" s="87"/>
    </row>
    <row r="15" spans="3:11" x14ac:dyDescent="0.2">
      <c r="C15" s="85"/>
      <c r="E15" s="86"/>
      <c r="F15" s="37" t="s">
        <v>29</v>
      </c>
      <c r="G15" s="86"/>
      <c r="H15" s="86"/>
      <c r="I15" s="86"/>
      <c r="J15" s="86"/>
      <c r="K15" s="87"/>
    </row>
    <row r="16" spans="3:11" ht="13.5" thickBot="1" x14ac:dyDescent="0.25">
      <c r="C16" s="85"/>
      <c r="D16" s="86"/>
      <c r="E16" s="86"/>
      <c r="F16" s="86"/>
      <c r="G16" s="86"/>
      <c r="H16" s="86"/>
      <c r="I16" s="86"/>
      <c r="J16" s="86"/>
      <c r="K16" s="87"/>
    </row>
    <row r="17" spans="3:15" s="47" customFormat="1" ht="39" customHeight="1" thickBot="1" x14ac:dyDescent="0.25">
      <c r="C17" s="78"/>
      <c r="F17" s="106" t="s">
        <v>31</v>
      </c>
      <c r="G17" s="106" t="s">
        <v>32</v>
      </c>
      <c r="H17" s="106" t="s">
        <v>87</v>
      </c>
      <c r="I17" s="86"/>
      <c r="J17" s="86"/>
      <c r="K17" s="33"/>
      <c r="M17" s="79"/>
      <c r="N17" s="35"/>
      <c r="O17" s="35"/>
    </row>
    <row r="18" spans="3:15" ht="24" customHeight="1" x14ac:dyDescent="0.2">
      <c r="C18" s="78"/>
      <c r="F18" s="152" t="s">
        <v>39</v>
      </c>
      <c r="G18" s="153"/>
      <c r="H18" s="154"/>
      <c r="I18" s="86"/>
      <c r="J18" s="86"/>
      <c r="K18" s="34"/>
      <c r="M18" s="79"/>
    </row>
    <row r="19" spans="3:15" ht="24" customHeight="1" x14ac:dyDescent="0.2">
      <c r="C19" s="78"/>
      <c r="F19" s="155" t="s">
        <v>81</v>
      </c>
      <c r="G19" s="156"/>
      <c r="H19" s="157"/>
      <c r="I19" s="86"/>
      <c r="J19" s="86"/>
      <c r="K19" s="34"/>
      <c r="M19" s="79"/>
    </row>
    <row r="20" spans="3:15" ht="24" customHeight="1" thickBot="1" x14ac:dyDescent="0.25">
      <c r="C20" s="78"/>
      <c r="F20" s="158" t="s">
        <v>44</v>
      </c>
      <c r="G20" s="159"/>
      <c r="H20" s="160"/>
      <c r="I20" s="86"/>
      <c r="J20" s="86"/>
      <c r="K20" s="34"/>
      <c r="M20" s="79"/>
    </row>
    <row r="21" spans="3:15" ht="24" customHeight="1" thickBot="1" x14ac:dyDescent="0.25">
      <c r="C21" s="78"/>
      <c r="F21" s="161" t="s">
        <v>27</v>
      </c>
      <c r="G21" s="162">
        <f>SUM(G18)</f>
        <v>0</v>
      </c>
      <c r="H21" s="125">
        <f>SUM(H18:H18)</f>
        <v>0</v>
      </c>
      <c r="I21" s="86"/>
      <c r="J21" s="86"/>
      <c r="K21" s="34"/>
      <c r="M21" s="79"/>
    </row>
    <row r="22" spans="3:15" x14ac:dyDescent="0.2">
      <c r="C22" s="78"/>
      <c r="D22" s="127"/>
      <c r="E22" s="127"/>
      <c r="F22" s="127"/>
      <c r="G22" s="86"/>
      <c r="H22" s="86"/>
      <c r="I22" s="86"/>
      <c r="J22" s="86"/>
      <c r="K22" s="34"/>
      <c r="M22" s="79"/>
    </row>
    <row r="23" spans="3:15" x14ac:dyDescent="0.2">
      <c r="C23" s="78"/>
      <c r="D23" s="127"/>
      <c r="E23" s="127"/>
      <c r="F23" s="127"/>
      <c r="G23" s="86"/>
      <c r="H23" s="86"/>
      <c r="I23" s="86"/>
      <c r="J23" s="86"/>
      <c r="K23" s="34"/>
      <c r="M23" s="79"/>
    </row>
    <row r="24" spans="3:15" x14ac:dyDescent="0.2">
      <c r="C24" s="78"/>
      <c r="D24" s="127"/>
      <c r="E24" s="127"/>
      <c r="F24" s="37" t="s">
        <v>30</v>
      </c>
      <c r="G24" s="37"/>
      <c r="H24" s="127"/>
      <c r="I24" s="86"/>
      <c r="J24" s="86"/>
      <c r="K24" s="34"/>
      <c r="M24" s="79"/>
    </row>
    <row r="25" spans="3:15" ht="13.5" thickBot="1" x14ac:dyDescent="0.25">
      <c r="C25" s="78"/>
      <c r="F25" s="79"/>
      <c r="G25" s="79"/>
      <c r="I25" s="86"/>
      <c r="J25" s="86"/>
      <c r="K25" s="34"/>
      <c r="M25" s="79"/>
    </row>
    <row r="26" spans="3:15" ht="28.5" customHeight="1" thickBot="1" x14ac:dyDescent="0.25">
      <c r="C26" s="78"/>
      <c r="F26" s="106" t="s">
        <v>31</v>
      </c>
      <c r="G26" s="106" t="s">
        <v>32</v>
      </c>
      <c r="H26" s="106" t="s">
        <v>87</v>
      </c>
      <c r="I26" s="86"/>
      <c r="J26" s="86"/>
      <c r="K26" s="80"/>
      <c r="L26" s="79"/>
      <c r="M26" s="79"/>
    </row>
    <row r="27" spans="3:15" s="47" customFormat="1" ht="39" customHeight="1" x14ac:dyDescent="0.2">
      <c r="C27" s="78"/>
      <c r="F27" s="152" t="s">
        <v>39</v>
      </c>
      <c r="G27" s="163"/>
      <c r="H27" s="154"/>
      <c r="I27" s="86"/>
      <c r="J27" s="86"/>
      <c r="K27" s="33"/>
      <c r="M27" s="79"/>
      <c r="N27" s="35"/>
      <c r="O27" s="35"/>
    </row>
    <row r="28" spans="3:15" ht="24" customHeight="1" x14ac:dyDescent="0.2">
      <c r="C28" s="78"/>
      <c r="F28" s="155" t="s">
        <v>81</v>
      </c>
      <c r="G28" s="164"/>
      <c r="H28" s="157"/>
      <c r="I28" s="86"/>
      <c r="J28" s="86"/>
      <c r="K28" s="34"/>
      <c r="M28" s="79"/>
    </row>
    <row r="29" spans="3:15" ht="24" customHeight="1" thickBot="1" x14ac:dyDescent="0.25">
      <c r="C29" s="78"/>
      <c r="F29" s="158" t="s">
        <v>44</v>
      </c>
      <c r="G29" s="159"/>
      <c r="H29" s="160"/>
      <c r="I29" s="86"/>
      <c r="J29" s="86"/>
      <c r="K29" s="34"/>
      <c r="M29" s="79"/>
    </row>
    <row r="30" spans="3:15" ht="24" customHeight="1" thickBot="1" x14ac:dyDescent="0.25">
      <c r="C30" s="78"/>
      <c r="F30" s="161" t="s">
        <v>27</v>
      </c>
      <c r="G30" s="162">
        <f>SUM(G27:G29)</f>
        <v>0</v>
      </c>
      <c r="H30" s="125">
        <f>SUM(H27:H29)</f>
        <v>0</v>
      </c>
      <c r="I30" s="86"/>
      <c r="J30" s="86"/>
      <c r="K30" s="34"/>
      <c r="M30" s="79"/>
    </row>
    <row r="31" spans="3:15" ht="24" customHeight="1" thickBot="1" x14ac:dyDescent="0.25">
      <c r="C31" s="78"/>
      <c r="F31" s="127"/>
      <c r="G31" s="127"/>
      <c r="H31" s="127"/>
      <c r="I31" s="86"/>
      <c r="J31" s="86"/>
      <c r="K31" s="34"/>
      <c r="M31" s="79"/>
    </row>
    <row r="32" spans="3:15" ht="21" customHeight="1" thickBot="1" x14ac:dyDescent="0.25">
      <c r="C32" s="78"/>
      <c r="F32" s="131" t="s">
        <v>27</v>
      </c>
      <c r="G32" s="132">
        <f>+G30+G21</f>
        <v>0</v>
      </c>
      <c r="H32" s="165">
        <f>+H30+H21</f>
        <v>0</v>
      </c>
      <c r="I32" s="86"/>
      <c r="J32" s="86"/>
      <c r="K32" s="34"/>
      <c r="M32" s="79"/>
    </row>
    <row r="33" spans="3:13" ht="24" customHeight="1" x14ac:dyDescent="0.2">
      <c r="C33" s="78"/>
      <c r="G33" s="86"/>
      <c r="H33" s="86"/>
      <c r="I33" s="86"/>
      <c r="J33" s="86"/>
      <c r="K33" s="34"/>
      <c r="M33" s="79"/>
    </row>
    <row r="34" spans="3:13" ht="53.25" customHeight="1" x14ac:dyDescent="0.2">
      <c r="C34" s="36"/>
      <c r="J34" s="140"/>
      <c r="K34" s="34"/>
    </row>
    <row r="35" spans="3:13" ht="16.5" customHeight="1" x14ac:dyDescent="0.2">
      <c r="C35" s="36"/>
      <c r="E35" s="77" t="s">
        <v>41</v>
      </c>
      <c r="H35" s="77" t="s">
        <v>98</v>
      </c>
      <c r="J35" s="141"/>
      <c r="K35" s="34"/>
    </row>
    <row r="36" spans="3:13" ht="95.25" customHeight="1" x14ac:dyDescent="0.2">
      <c r="C36" s="94"/>
      <c r="E36" s="95"/>
      <c r="K36" s="34"/>
    </row>
    <row r="37" spans="3:13" s="37" customFormat="1" ht="15" customHeight="1" x14ac:dyDescent="0.2">
      <c r="C37" s="96"/>
      <c r="E37" s="166"/>
      <c r="F37" s="48"/>
      <c r="H37" s="168"/>
      <c r="J37" s="139"/>
      <c r="K37" s="38"/>
    </row>
    <row r="38" spans="3:13" ht="34.5" customHeight="1" x14ac:dyDescent="0.2">
      <c r="C38" s="36"/>
      <c r="E38" s="169" t="s">
        <v>57</v>
      </c>
      <c r="H38" s="167" t="s">
        <v>86</v>
      </c>
      <c r="J38" s="77"/>
      <c r="K38" s="34"/>
    </row>
    <row r="39" spans="3:13" ht="15" customHeight="1" x14ac:dyDescent="0.2">
      <c r="C39" s="36"/>
      <c r="F39" s="77"/>
      <c r="J39" s="77"/>
      <c r="K39" s="34"/>
    </row>
    <row r="40" spans="3:13" ht="15" customHeight="1" x14ac:dyDescent="0.2">
      <c r="C40" s="36"/>
      <c r="F40" s="77"/>
      <c r="J40" s="77"/>
      <c r="K40" s="34"/>
    </row>
    <row r="41" spans="3:13" ht="15" customHeight="1" x14ac:dyDescent="0.2">
      <c r="C41" s="36"/>
      <c r="F41" s="77"/>
      <c r="I41" s="77"/>
      <c r="J41" s="77"/>
      <c r="K41" s="34"/>
    </row>
    <row r="42" spans="3:13" ht="33.75" customHeight="1" x14ac:dyDescent="0.2">
      <c r="C42" s="36"/>
      <c r="F42" s="77"/>
      <c r="I42" s="77"/>
      <c r="J42" s="77"/>
      <c r="K42" s="34"/>
    </row>
    <row r="43" spans="3:13" x14ac:dyDescent="0.2">
      <c r="C43" s="36"/>
      <c r="H43" s="37"/>
      <c r="I43" s="77"/>
      <c r="J43" s="77"/>
      <c r="K43" s="34"/>
    </row>
    <row r="44" spans="3:13" x14ac:dyDescent="0.2">
      <c r="C44" s="36"/>
      <c r="F44" s="77"/>
      <c r="G44" s="37"/>
      <c r="H44" s="37"/>
      <c r="I44" s="77"/>
      <c r="J44" s="77"/>
      <c r="K44" s="34"/>
    </row>
    <row r="45" spans="3:13" s="37" customFormat="1" ht="15" customHeight="1" x14ac:dyDescent="0.2">
      <c r="C45" s="96"/>
      <c r="I45" s="139"/>
      <c r="J45" s="139"/>
      <c r="K45" s="38"/>
    </row>
    <row r="46" spans="3:13" ht="15" customHeight="1" x14ac:dyDescent="0.2">
      <c r="C46" s="36"/>
      <c r="I46" s="77"/>
      <c r="J46" s="77"/>
      <c r="K46" s="34"/>
    </row>
    <row r="47" spans="3:13" ht="15" customHeight="1" x14ac:dyDescent="0.2">
      <c r="C47" s="36"/>
      <c r="I47" s="77"/>
      <c r="J47" s="77"/>
      <c r="K47" s="34"/>
    </row>
    <row r="48" spans="3:13" ht="15" customHeight="1" x14ac:dyDescent="0.2">
      <c r="C48" s="36"/>
      <c r="I48" s="77"/>
      <c r="J48" s="77"/>
      <c r="K48" s="34"/>
    </row>
    <row r="49" spans="3:11" ht="15" customHeight="1" x14ac:dyDescent="0.2">
      <c r="C49" s="36"/>
      <c r="I49" s="77"/>
      <c r="J49" s="77"/>
      <c r="K49" s="34"/>
    </row>
    <row r="50" spans="3:11" ht="15" customHeight="1" x14ac:dyDescent="0.2">
      <c r="C50" s="36"/>
      <c r="E50" s="173" t="s">
        <v>46</v>
      </c>
      <c r="F50" s="173"/>
      <c r="G50" s="98"/>
      <c r="I50" s="77"/>
      <c r="J50" s="77"/>
      <c r="K50" s="34"/>
    </row>
    <row r="51" spans="3:11" ht="15" customHeight="1" x14ac:dyDescent="0.2">
      <c r="C51" s="36"/>
      <c r="I51" s="77"/>
      <c r="J51" s="77"/>
      <c r="K51" s="34"/>
    </row>
    <row r="52" spans="3:11" ht="69" customHeight="1" x14ac:dyDescent="0.2">
      <c r="C52" s="99"/>
      <c r="K52" s="34"/>
    </row>
    <row r="53" spans="3:11" s="49" customFormat="1" ht="13.5" thickBot="1" x14ac:dyDescent="0.25">
      <c r="C53" s="170"/>
      <c r="D53" s="171"/>
      <c r="E53" s="171"/>
      <c r="F53" s="171"/>
      <c r="G53" s="171"/>
      <c r="H53" s="171"/>
      <c r="I53" s="171"/>
      <c r="J53" s="171"/>
      <c r="K53" s="172"/>
    </row>
    <row r="54" spans="3:11" ht="11.25" customHeight="1" x14ac:dyDescent="0.2"/>
    <row r="55" spans="3:11" ht="11.25" customHeight="1" x14ac:dyDescent="0.2"/>
    <row r="56" spans="3:11" ht="11.25" customHeight="1" x14ac:dyDescent="0.2"/>
    <row r="57" spans="3:11" ht="11.25" customHeight="1" x14ac:dyDescent="0.2"/>
    <row r="58" spans="3:11" ht="11.25" customHeight="1" x14ac:dyDescent="0.2"/>
    <row r="59" spans="3:11" ht="11.25" customHeight="1" x14ac:dyDescent="0.2"/>
  </sheetData>
  <mergeCells count="8">
    <mergeCell ref="E50:F50"/>
    <mergeCell ref="C53:K53"/>
    <mergeCell ref="C5:E7"/>
    <mergeCell ref="F5:H7"/>
    <mergeCell ref="I5:K5"/>
    <mergeCell ref="I6:K6"/>
    <mergeCell ref="I7:K7"/>
    <mergeCell ref="C8:K8"/>
  </mergeCells>
  <printOptions horizontalCentered="1"/>
  <pageMargins left="0" right="0" top="0.74803149606299213" bottom="0.74803149606299213" header="0.31496062992125984" footer="0.31496062992125984"/>
  <pageSetup scale="59"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3:J41"/>
  <sheetViews>
    <sheetView showGridLines="0" view="pageBreakPreview" zoomScaleNormal="100" zoomScaleSheetLayoutView="100" workbookViewId="0">
      <selection activeCell="I5" sqref="I5:J5"/>
    </sheetView>
  </sheetViews>
  <sheetFormatPr baseColWidth="10" defaultRowHeight="14.25" x14ac:dyDescent="0.2"/>
  <cols>
    <col min="1" max="1" width="7.42578125" style="50" customWidth="1"/>
    <col min="2" max="2" width="11.42578125" style="50"/>
    <col min="3" max="3" width="18.5703125" style="50" customWidth="1"/>
    <col min="4" max="4" width="21.42578125" style="50" customWidth="1"/>
    <col min="5" max="5" width="19.7109375" style="50" customWidth="1"/>
    <col min="6" max="6" width="21.42578125" style="50" customWidth="1"/>
    <col min="7" max="7" width="19.5703125" style="50" customWidth="1"/>
    <col min="8" max="8" width="19.7109375" style="50" customWidth="1"/>
    <col min="9" max="16384" width="11.42578125" style="50"/>
  </cols>
  <sheetData>
    <row r="3" spans="2:10" ht="15" thickBot="1" x14ac:dyDescent="0.25"/>
    <row r="4" spans="2:10" ht="30" customHeight="1" x14ac:dyDescent="0.2">
      <c r="B4" s="253"/>
      <c r="C4" s="254"/>
      <c r="D4" s="255"/>
      <c r="E4" s="262" t="s">
        <v>107</v>
      </c>
      <c r="F4" s="263"/>
      <c r="G4" s="263"/>
      <c r="H4" s="263"/>
      <c r="I4" s="268" t="s">
        <v>109</v>
      </c>
      <c r="J4" s="269"/>
    </row>
    <row r="5" spans="2:10" ht="30" customHeight="1" x14ac:dyDescent="0.2">
      <c r="B5" s="256"/>
      <c r="C5" s="257"/>
      <c r="D5" s="258"/>
      <c r="E5" s="264"/>
      <c r="F5" s="265"/>
      <c r="G5" s="265"/>
      <c r="H5" s="265"/>
      <c r="I5" s="270" t="s">
        <v>110</v>
      </c>
      <c r="J5" s="271"/>
    </row>
    <row r="6" spans="2:10" ht="30" customHeight="1" thickBot="1" x14ac:dyDescent="0.25">
      <c r="B6" s="259"/>
      <c r="C6" s="260"/>
      <c r="D6" s="261"/>
      <c r="E6" s="266"/>
      <c r="F6" s="267"/>
      <c r="G6" s="267"/>
      <c r="H6" s="267"/>
      <c r="I6" s="272" t="s">
        <v>91</v>
      </c>
      <c r="J6" s="273"/>
    </row>
    <row r="7" spans="2:10" ht="28.5" customHeight="1" x14ac:dyDescent="0.2">
      <c r="B7" s="244" t="s">
        <v>108</v>
      </c>
      <c r="C7" s="245"/>
      <c r="D7" s="245"/>
      <c r="E7" s="245"/>
      <c r="F7" s="245"/>
      <c r="G7" s="245"/>
      <c r="H7" s="245"/>
      <c r="I7" s="245"/>
      <c r="J7" s="246"/>
    </row>
    <row r="8" spans="2:10" x14ac:dyDescent="0.2">
      <c r="B8" s="51"/>
      <c r="C8" s="31"/>
      <c r="D8" s="31"/>
      <c r="E8" s="31"/>
      <c r="F8" s="31"/>
      <c r="G8" s="31"/>
      <c r="H8" s="31"/>
      <c r="I8" s="31"/>
      <c r="J8" s="52"/>
    </row>
    <row r="9" spans="2:10" ht="38.25" customHeight="1" thickBot="1" x14ac:dyDescent="0.25">
      <c r="B9" s="51"/>
      <c r="C9" s="248" t="s">
        <v>58</v>
      </c>
      <c r="D9" s="248"/>
      <c r="E9" s="43"/>
      <c r="F9" s="43"/>
      <c r="G9" s="31" t="s">
        <v>56</v>
      </c>
      <c r="H9" s="43"/>
      <c r="I9" s="43"/>
      <c r="J9" s="52"/>
    </row>
    <row r="10" spans="2:10" x14ac:dyDescent="0.2">
      <c r="B10" s="51"/>
      <c r="C10" s="31"/>
      <c r="D10" s="31"/>
      <c r="E10" s="31"/>
      <c r="F10" s="32"/>
      <c r="G10" s="31"/>
      <c r="H10" s="31"/>
      <c r="I10" s="31"/>
      <c r="J10" s="52"/>
    </row>
    <row r="11" spans="2:10" x14ac:dyDescent="0.2">
      <c r="B11" s="51"/>
      <c r="C11" s="31"/>
      <c r="D11" s="31"/>
      <c r="E11" s="31"/>
      <c r="F11" s="31"/>
      <c r="G11" s="31"/>
      <c r="H11" s="31"/>
      <c r="I11" s="31"/>
      <c r="J11" s="52"/>
    </row>
    <row r="12" spans="2:10" ht="15" thickBot="1" x14ac:dyDescent="0.25">
      <c r="B12" s="51"/>
      <c r="C12" s="248" t="s">
        <v>47</v>
      </c>
      <c r="D12" s="248"/>
      <c r="E12" s="43"/>
      <c r="F12" s="43"/>
      <c r="G12" s="31"/>
      <c r="H12" s="31"/>
      <c r="I12" s="31"/>
      <c r="J12" s="52"/>
    </row>
    <row r="13" spans="2:10" x14ac:dyDescent="0.2">
      <c r="B13" s="51"/>
      <c r="C13" s="31"/>
      <c r="D13" s="31"/>
      <c r="E13" s="31"/>
      <c r="F13" s="31"/>
      <c r="G13" s="31"/>
      <c r="H13" s="31"/>
      <c r="I13" s="31"/>
      <c r="J13" s="52"/>
    </row>
    <row r="14" spans="2:10" x14ac:dyDescent="0.2">
      <c r="B14" s="51"/>
      <c r="C14" s="247"/>
      <c r="D14" s="247"/>
      <c r="E14" s="247"/>
      <c r="F14" s="247"/>
      <c r="G14" s="247"/>
      <c r="H14" s="247"/>
      <c r="I14" s="247"/>
      <c r="J14" s="52"/>
    </row>
    <row r="15" spans="2:10" ht="15" x14ac:dyDescent="0.25">
      <c r="B15" s="51"/>
      <c r="C15" s="53" t="s">
        <v>62</v>
      </c>
      <c r="H15" s="44"/>
      <c r="I15" s="44"/>
      <c r="J15" s="52"/>
    </row>
    <row r="16" spans="2:10" ht="15" thickBot="1" x14ac:dyDescent="0.25">
      <c r="B16" s="51"/>
      <c r="C16" s="44"/>
      <c r="D16" s="44"/>
      <c r="E16" s="44"/>
      <c r="F16" s="44"/>
      <c r="G16" s="44"/>
      <c r="H16" s="44"/>
      <c r="I16" s="44"/>
      <c r="J16" s="52"/>
    </row>
    <row r="17" spans="2:10" ht="34.5" customHeight="1" x14ac:dyDescent="0.2">
      <c r="B17" s="51"/>
      <c r="C17" s="58" t="s">
        <v>59</v>
      </c>
      <c r="D17" s="59" t="s">
        <v>88</v>
      </c>
      <c r="E17" s="60" t="s">
        <v>60</v>
      </c>
      <c r="F17" s="61" t="s">
        <v>61</v>
      </c>
      <c r="G17" s="62" t="s">
        <v>96</v>
      </c>
      <c r="H17" s="63" t="s">
        <v>97</v>
      </c>
      <c r="I17" s="64" t="s">
        <v>35</v>
      </c>
      <c r="J17" s="52"/>
    </row>
    <row r="18" spans="2:10" ht="22.5" customHeight="1" x14ac:dyDescent="0.2">
      <c r="B18" s="51"/>
      <c r="C18" s="65"/>
      <c r="D18" s="66"/>
      <c r="E18" s="67"/>
      <c r="F18" s="68"/>
      <c r="G18" s="69">
        <v>0</v>
      </c>
      <c r="H18" s="69">
        <v>0</v>
      </c>
      <c r="I18" s="70">
        <f>+H18-G18</f>
        <v>0</v>
      </c>
      <c r="J18" s="52"/>
    </row>
    <row r="19" spans="2:10" ht="22.5" customHeight="1" thickBot="1" x14ac:dyDescent="0.25">
      <c r="B19" s="51"/>
      <c r="C19" s="71"/>
      <c r="D19" s="72"/>
      <c r="E19" s="73"/>
      <c r="F19" s="74"/>
      <c r="G19" s="69">
        <v>0</v>
      </c>
      <c r="H19" s="69">
        <v>0</v>
      </c>
      <c r="I19" s="70">
        <f>+H19-G19</f>
        <v>0</v>
      </c>
      <c r="J19" s="52"/>
    </row>
    <row r="20" spans="2:10" ht="22.5" customHeight="1" thickBot="1" x14ac:dyDescent="0.25">
      <c r="B20" s="51"/>
      <c r="C20" s="251" t="s">
        <v>95</v>
      </c>
      <c r="D20" s="252"/>
      <c r="E20" s="252"/>
      <c r="F20" s="252"/>
      <c r="G20" s="75">
        <f>SUM(G18:G19)</f>
        <v>0</v>
      </c>
      <c r="H20" s="75">
        <f>SUM(H18:H19)</f>
        <v>0</v>
      </c>
      <c r="I20" s="76">
        <f>SUM(I18:I19)</f>
        <v>0</v>
      </c>
      <c r="J20" s="52"/>
    </row>
    <row r="21" spans="2:10" x14ac:dyDescent="0.2">
      <c r="B21" s="51"/>
      <c r="J21" s="52"/>
    </row>
    <row r="22" spans="2:10" x14ac:dyDescent="0.2">
      <c r="B22" s="51"/>
      <c r="J22" s="52"/>
    </row>
    <row r="23" spans="2:10" x14ac:dyDescent="0.2">
      <c r="B23" s="51"/>
      <c r="J23" s="52"/>
    </row>
    <row r="24" spans="2:10" ht="48.75" customHeight="1" thickBot="1" x14ac:dyDescent="0.25">
      <c r="B24" s="51"/>
      <c r="D24" s="39"/>
      <c r="E24" s="40"/>
      <c r="J24" s="52"/>
    </row>
    <row r="25" spans="2:10" x14ac:dyDescent="0.2">
      <c r="B25" s="51"/>
      <c r="D25" s="77" t="s">
        <v>94</v>
      </c>
      <c r="E25" s="35"/>
      <c r="J25" s="52"/>
    </row>
    <row r="26" spans="2:10" x14ac:dyDescent="0.2">
      <c r="B26" s="51"/>
      <c r="D26" s="35"/>
      <c r="E26" s="42"/>
      <c r="J26" s="52"/>
    </row>
    <row r="27" spans="2:10" x14ac:dyDescent="0.2">
      <c r="B27" s="51"/>
      <c r="D27" s="35"/>
      <c r="E27" s="42"/>
      <c r="J27" s="52"/>
    </row>
    <row r="28" spans="2:10" x14ac:dyDescent="0.2">
      <c r="B28" s="51"/>
      <c r="J28" s="52"/>
    </row>
    <row r="29" spans="2:10" x14ac:dyDescent="0.2">
      <c r="B29" s="51"/>
      <c r="J29" s="52"/>
    </row>
    <row r="30" spans="2:10" x14ac:dyDescent="0.2">
      <c r="B30" s="51"/>
      <c r="J30" s="52"/>
    </row>
    <row r="31" spans="2:10" x14ac:dyDescent="0.2">
      <c r="B31" s="51"/>
      <c r="J31" s="52"/>
    </row>
    <row r="32" spans="2:10" ht="15" thickBot="1" x14ac:dyDescent="0.25">
      <c r="B32" s="51"/>
      <c r="E32" s="54"/>
      <c r="F32" s="54"/>
      <c r="J32" s="52"/>
    </row>
    <row r="33" spans="2:10" ht="64.5" customHeight="1" x14ac:dyDescent="0.2">
      <c r="B33" s="51"/>
      <c r="E33" s="250" t="s">
        <v>84</v>
      </c>
      <c r="F33" s="250"/>
      <c r="G33" s="35"/>
      <c r="J33" s="52"/>
    </row>
    <row r="34" spans="2:10" x14ac:dyDescent="0.2">
      <c r="B34" s="51"/>
      <c r="J34" s="52"/>
    </row>
    <row r="35" spans="2:10" x14ac:dyDescent="0.2">
      <c r="B35" s="51"/>
      <c r="J35" s="52"/>
    </row>
    <row r="36" spans="2:10" x14ac:dyDescent="0.2">
      <c r="B36" s="51"/>
      <c r="J36" s="52"/>
    </row>
    <row r="37" spans="2:10" ht="15" thickBot="1" x14ac:dyDescent="0.25">
      <c r="B37" s="51"/>
      <c r="D37" s="249" t="s">
        <v>46</v>
      </c>
      <c r="E37" s="249"/>
      <c r="F37" s="55"/>
      <c r="J37" s="52"/>
    </row>
    <row r="38" spans="2:10" x14ac:dyDescent="0.2">
      <c r="B38" s="51"/>
      <c r="J38" s="52"/>
    </row>
    <row r="39" spans="2:10" x14ac:dyDescent="0.2">
      <c r="B39" s="51"/>
      <c r="J39" s="52"/>
    </row>
    <row r="40" spans="2:10" x14ac:dyDescent="0.2">
      <c r="B40" s="51"/>
      <c r="J40" s="52"/>
    </row>
    <row r="41" spans="2:10" ht="15" thickBot="1" x14ac:dyDescent="0.25">
      <c r="B41" s="56"/>
      <c r="C41" s="54"/>
      <c r="D41" s="54"/>
      <c r="E41" s="54"/>
      <c r="F41" s="54"/>
      <c r="G41" s="54"/>
      <c r="H41" s="54"/>
      <c r="I41" s="54"/>
      <c r="J41" s="57"/>
    </row>
  </sheetData>
  <mergeCells count="12">
    <mergeCell ref="B4:D6"/>
    <mergeCell ref="E4:H6"/>
    <mergeCell ref="I4:J4"/>
    <mergeCell ref="I5:J5"/>
    <mergeCell ref="I6:J6"/>
    <mergeCell ref="B7:J7"/>
    <mergeCell ref="C14:I14"/>
    <mergeCell ref="C9:D9"/>
    <mergeCell ref="C12:D12"/>
    <mergeCell ref="D37:E37"/>
    <mergeCell ref="E33:F33"/>
    <mergeCell ref="C20:F20"/>
  </mergeCells>
  <pageMargins left="0.70866141732283472" right="0.70866141732283472" top="0.74803149606299213" bottom="0.74803149606299213" header="0.31496062992125984" footer="0.31496062992125984"/>
  <pageSetup scale="5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9"/>
  <sheetViews>
    <sheetView showGridLines="0" topLeftCell="A20" workbookViewId="0">
      <selection activeCell="C29" sqref="C29"/>
    </sheetView>
  </sheetViews>
  <sheetFormatPr baseColWidth="10" defaultRowHeight="12.75" x14ac:dyDescent="0.2"/>
  <cols>
    <col min="1" max="1" width="146" style="24" customWidth="1"/>
    <col min="2" max="16384" width="11.42578125" style="24"/>
  </cols>
  <sheetData>
    <row r="1" spans="1:1" ht="25.5" x14ac:dyDescent="0.2">
      <c r="A1" s="23" t="s">
        <v>65</v>
      </c>
    </row>
    <row r="2" spans="1:1" x14ac:dyDescent="0.2">
      <c r="A2" s="23"/>
    </row>
    <row r="3" spans="1:1" ht="25.5" x14ac:dyDescent="0.2">
      <c r="A3" s="23" t="s">
        <v>66</v>
      </c>
    </row>
    <row r="4" spans="1:1" x14ac:dyDescent="0.2">
      <c r="A4" s="25"/>
    </row>
    <row r="5" spans="1:1" ht="38.25" x14ac:dyDescent="0.2">
      <c r="A5" s="27" t="s">
        <v>67</v>
      </c>
    </row>
    <row r="6" spans="1:1" x14ac:dyDescent="0.2">
      <c r="A6" s="25"/>
    </row>
    <row r="7" spans="1:1" x14ac:dyDescent="0.2">
      <c r="A7" s="25" t="s">
        <v>63</v>
      </c>
    </row>
    <row r="8" spans="1:1" x14ac:dyDescent="0.2">
      <c r="A8" s="25"/>
    </row>
    <row r="9" spans="1:1" ht="25.5" x14ac:dyDescent="0.2">
      <c r="A9" s="25" t="s">
        <v>68</v>
      </c>
    </row>
    <row r="10" spans="1:1" x14ac:dyDescent="0.2">
      <c r="A10" s="25"/>
    </row>
    <row r="11" spans="1:1" x14ac:dyDescent="0.2">
      <c r="A11" s="26" t="s">
        <v>69</v>
      </c>
    </row>
    <row r="12" spans="1:1" x14ac:dyDescent="0.2">
      <c r="A12" s="28"/>
    </row>
    <row r="13" spans="1:1" x14ac:dyDescent="0.2">
      <c r="A13" s="28" t="s">
        <v>70</v>
      </c>
    </row>
    <row r="14" spans="1:1" x14ac:dyDescent="0.2">
      <c r="A14" s="28"/>
    </row>
    <row r="15" spans="1:1" ht="25.5" x14ac:dyDescent="0.2">
      <c r="A15" s="28" t="s">
        <v>71</v>
      </c>
    </row>
    <row r="16" spans="1:1" x14ac:dyDescent="0.2">
      <c r="A16" s="28"/>
    </row>
    <row r="17" spans="1:1" ht="25.5" x14ac:dyDescent="0.2">
      <c r="A17" s="28" t="s">
        <v>72</v>
      </c>
    </row>
    <row r="18" spans="1:1" x14ac:dyDescent="0.2">
      <c r="A18" s="28"/>
    </row>
    <row r="19" spans="1:1" ht="25.5" x14ac:dyDescent="0.2">
      <c r="A19" s="28" t="s">
        <v>73</v>
      </c>
    </row>
    <row r="20" spans="1:1" x14ac:dyDescent="0.2">
      <c r="A20" s="28"/>
    </row>
    <row r="21" spans="1:1" ht="25.5" x14ac:dyDescent="0.2">
      <c r="A21" s="29" t="s">
        <v>74</v>
      </c>
    </row>
    <row r="22" spans="1:1" x14ac:dyDescent="0.2">
      <c r="A22" s="28"/>
    </row>
    <row r="23" spans="1:1" x14ac:dyDescent="0.2">
      <c r="A23" s="25" t="s">
        <v>64</v>
      </c>
    </row>
    <row r="24" spans="1:1" x14ac:dyDescent="0.2">
      <c r="A24" s="25"/>
    </row>
    <row r="25" spans="1:1" ht="63.75" x14ac:dyDescent="0.2">
      <c r="A25" s="30" t="s">
        <v>89</v>
      </c>
    </row>
    <row r="26" spans="1:1" x14ac:dyDescent="0.2">
      <c r="A26" s="25"/>
    </row>
    <row r="27" spans="1:1" ht="87.75" customHeight="1" x14ac:dyDescent="0.2">
      <c r="A27" s="29" t="s">
        <v>75</v>
      </c>
    </row>
    <row r="28" spans="1:1" x14ac:dyDescent="0.2">
      <c r="A28" s="28"/>
    </row>
    <row r="29" spans="1:1" x14ac:dyDescent="0.2">
      <c r="A29" s="25" t="s">
        <v>76</v>
      </c>
    </row>
    <row r="30" spans="1:1" x14ac:dyDescent="0.2">
      <c r="A30" s="25"/>
    </row>
    <row r="31" spans="1:1" x14ac:dyDescent="0.2">
      <c r="A31" s="25" t="s">
        <v>90</v>
      </c>
    </row>
    <row r="32" spans="1:1" x14ac:dyDescent="0.2">
      <c r="A32" s="25"/>
    </row>
    <row r="33" spans="1:1" ht="25.5" x14ac:dyDescent="0.2">
      <c r="A33" s="28" t="s">
        <v>77</v>
      </c>
    </row>
    <row r="35" spans="1:1" ht="38.25" x14ac:dyDescent="0.2">
      <c r="A35" s="28" t="s">
        <v>78</v>
      </c>
    </row>
    <row r="37" spans="1:1" ht="25.5" x14ac:dyDescent="0.2">
      <c r="A37" s="28" t="s">
        <v>79</v>
      </c>
    </row>
    <row r="39" spans="1:1" ht="25.5" x14ac:dyDescent="0.2">
      <c r="A39" s="28" t="s">
        <v>80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5"/>
  <sheetViews>
    <sheetView workbookViewId="0">
      <selection activeCell="G23" sqref="G23"/>
    </sheetView>
  </sheetViews>
  <sheetFormatPr baseColWidth="10" defaultRowHeight="15" x14ac:dyDescent="0.25"/>
  <cols>
    <col min="1" max="2" width="13.5703125" customWidth="1"/>
    <col min="3" max="3" width="13.85546875" customWidth="1"/>
    <col min="4" max="5" width="16.42578125" bestFit="1" customWidth="1"/>
    <col min="6" max="6" width="14" customWidth="1"/>
    <col min="7" max="7" width="12" customWidth="1"/>
    <col min="9" max="9" width="14.42578125" bestFit="1" customWidth="1"/>
  </cols>
  <sheetData>
    <row r="1" spans="1:8" x14ac:dyDescent="0.25">
      <c r="A1" s="274" t="s">
        <v>24</v>
      </c>
      <c r="B1" s="274"/>
      <c r="C1" s="274"/>
      <c r="D1" s="274"/>
      <c r="E1" s="274"/>
      <c r="F1" s="274"/>
      <c r="G1" s="274"/>
      <c r="H1" s="274"/>
    </row>
    <row r="2" spans="1:8" ht="22.5" customHeight="1" x14ac:dyDescent="0.25">
      <c r="A2" s="274"/>
      <c r="B2" s="274"/>
      <c r="C2" s="274"/>
      <c r="D2" s="274"/>
      <c r="E2" s="274"/>
      <c r="F2" s="274"/>
      <c r="G2" s="274"/>
      <c r="H2" s="274"/>
    </row>
    <row r="3" spans="1:8" x14ac:dyDescent="0.25">
      <c r="A3" s="274"/>
      <c r="B3" s="274"/>
      <c r="C3" s="274"/>
      <c r="D3" s="274"/>
      <c r="E3" s="274"/>
      <c r="F3" s="274"/>
      <c r="G3" s="274"/>
      <c r="H3" s="274"/>
    </row>
    <row r="4" spans="1:8" ht="38.25" x14ac:dyDescent="0.25">
      <c r="A4" s="9" t="s">
        <v>0</v>
      </c>
      <c r="B4" s="9" t="s">
        <v>7</v>
      </c>
      <c r="C4" s="9" t="s">
        <v>8</v>
      </c>
      <c r="D4" s="9" t="s">
        <v>1</v>
      </c>
      <c r="E4" s="9" t="s">
        <v>26</v>
      </c>
      <c r="F4" s="9" t="s">
        <v>2</v>
      </c>
      <c r="G4" s="9" t="s">
        <v>9</v>
      </c>
      <c r="H4" s="9" t="s">
        <v>6</v>
      </c>
    </row>
    <row r="5" spans="1:8" x14ac:dyDescent="0.25">
      <c r="A5" s="2"/>
      <c r="B5" s="3"/>
      <c r="C5" s="4"/>
      <c r="D5" s="4"/>
      <c r="E5" s="5"/>
      <c r="F5" s="7"/>
      <c r="G5" s="8"/>
      <c r="H5" s="6"/>
    </row>
  </sheetData>
  <mergeCells count="1">
    <mergeCell ref="A1:H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5"/>
  <sheetViews>
    <sheetView workbookViewId="0">
      <selection activeCell="H25" sqref="H25"/>
    </sheetView>
  </sheetViews>
  <sheetFormatPr baseColWidth="10" defaultRowHeight="15" x14ac:dyDescent="0.25"/>
  <cols>
    <col min="1" max="1" width="13.5703125" customWidth="1"/>
    <col min="2" max="2" width="14" customWidth="1"/>
    <col min="3" max="3" width="13.85546875" customWidth="1"/>
    <col min="4" max="4" width="14.7109375" customWidth="1"/>
    <col min="5" max="5" width="17.42578125" bestFit="1" customWidth="1"/>
    <col min="6" max="6" width="16.42578125" style="1" customWidth="1"/>
    <col min="7" max="7" width="13" bestFit="1" customWidth="1"/>
    <col min="8" max="8" width="13.140625" customWidth="1"/>
  </cols>
  <sheetData>
    <row r="1" spans="1:8" x14ac:dyDescent="0.25">
      <c r="A1" s="274" t="s">
        <v>25</v>
      </c>
      <c r="B1" s="274"/>
      <c r="C1" s="274"/>
      <c r="D1" s="274"/>
      <c r="E1" s="274"/>
      <c r="F1" s="274"/>
      <c r="G1" s="274"/>
      <c r="H1" s="274"/>
    </row>
    <row r="2" spans="1:8" ht="22.5" customHeight="1" x14ac:dyDescent="0.25">
      <c r="A2" s="274"/>
      <c r="B2" s="274"/>
      <c r="C2" s="274"/>
      <c r="D2" s="274"/>
      <c r="E2" s="274"/>
      <c r="F2" s="274"/>
      <c r="G2" s="274"/>
      <c r="H2" s="274"/>
    </row>
    <row r="3" spans="1:8" x14ac:dyDescent="0.25">
      <c r="A3" s="274"/>
      <c r="B3" s="274"/>
      <c r="C3" s="274"/>
      <c r="D3" s="274"/>
      <c r="E3" s="274"/>
      <c r="F3" s="274"/>
      <c r="G3" s="274"/>
      <c r="H3" s="274"/>
    </row>
    <row r="4" spans="1:8" ht="38.25" x14ac:dyDescent="0.25">
      <c r="A4" s="9" t="s">
        <v>0</v>
      </c>
      <c r="B4" s="9" t="s">
        <v>7</v>
      </c>
      <c r="C4" s="9" t="s">
        <v>8</v>
      </c>
      <c r="D4" s="9" t="s">
        <v>1</v>
      </c>
      <c r="E4" s="9" t="s">
        <v>26</v>
      </c>
      <c r="F4" s="9" t="s">
        <v>2</v>
      </c>
      <c r="G4" s="9" t="s">
        <v>9</v>
      </c>
      <c r="H4" s="9" t="s">
        <v>6</v>
      </c>
    </row>
    <row r="5" spans="1:8" x14ac:dyDescent="0.25">
      <c r="A5" s="2"/>
      <c r="B5" s="3"/>
      <c r="C5" s="4"/>
      <c r="D5" s="4"/>
      <c r="E5" s="5"/>
      <c r="F5" s="7"/>
      <c r="G5" s="8"/>
      <c r="H5" s="6"/>
    </row>
  </sheetData>
  <dataConsolidate/>
  <mergeCells count="1">
    <mergeCell ref="A1:H3"/>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ipo_x0020_Documento xmlns="2c585cb4-69c6-475f-afa3-5b9e19db3146">Formatos</Tipo_x0020_Documento>
    <Nueva_x0020_columna1 xmlns="2c585cb4-69c6-475f-afa3-5b9e19db3146">Gestión Financiera</Nueva_x0020_columna1>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93244158B1FF54459726D8C60FE4667A" ma:contentTypeVersion="3" ma:contentTypeDescription="Crear nuevo documento." ma:contentTypeScope="" ma:versionID="5ec8d52b31bc88621628dba4c19f6054">
  <xsd:schema xmlns:xsd="http://www.w3.org/2001/XMLSchema" xmlns:xs="http://www.w3.org/2001/XMLSchema" xmlns:p="http://schemas.microsoft.com/office/2006/metadata/properties" xmlns:ns2="2c585cb4-69c6-475f-afa3-5b9e19db3146" targetNamespace="http://schemas.microsoft.com/office/2006/metadata/properties" ma:root="true" ma:fieldsID="eb0b4f49a39ec106bf533473d0a7f64d" ns2:_="">
    <xsd:import namespace="2c585cb4-69c6-475f-afa3-5b9e19db3146"/>
    <xsd:element name="properties">
      <xsd:complexType>
        <xsd:sequence>
          <xsd:element name="documentManagement">
            <xsd:complexType>
              <xsd:all>
                <xsd:element ref="ns2:Tipo_x0020_Documento" minOccurs="0"/>
                <xsd:element ref="ns2:Nueva_x0020_columna1"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585cb4-69c6-475f-afa3-5b9e19db3146" elementFormDefault="qualified">
    <xsd:import namespace="http://schemas.microsoft.com/office/2006/documentManagement/types"/>
    <xsd:import namespace="http://schemas.microsoft.com/office/infopath/2007/PartnerControls"/>
    <xsd:element name="Tipo_x0020_Documento" ma:index="8" nillable="true" ma:displayName="Tipo Documento" ma:default="Procedimientos" ma:description="" ma:format="Dropdown" ma:internalName="Tipo_x0020_Documento">
      <xsd:simpleType>
        <xsd:restriction base="dms:Choice">
          <xsd:enumeration value="Caracterización"/>
          <xsd:enumeration value="Formatos"/>
          <xsd:enumeration value="Indicadores"/>
          <xsd:enumeration value="Instructivos y guías"/>
          <xsd:enumeration value="Lineamientos"/>
          <xsd:enumeration value="Manuales"/>
          <xsd:enumeration value="Mapas de riesgos"/>
          <xsd:enumeration value="Matriz de requisitos de calidad"/>
          <xsd:enumeration value="Normograma"/>
          <xsd:enumeration value="Plan de comunicaciones"/>
          <xsd:enumeration value="Plan de mejoramiento"/>
          <xsd:enumeration value="Procedimientos"/>
        </xsd:restriction>
      </xsd:simpleType>
    </xsd:element>
    <xsd:element name="Nueva_x0020_columna1" ma:index="9" nillable="true" ma:displayName="Proceso" ma:default="Conceptos Jurídicos" ma:description="Proceso" ma:format="Dropdown" ma:internalName="Nueva_x0020_columna1">
      <xsd:simpleType>
        <xsd:restriction base="dms:Choice">
          <xsd:enumeration value="Conceptos Jurídicos"/>
          <xsd:enumeration value="Direccionamiento Estratégico"/>
          <xsd:enumeration value="Evaluación Independiente y Asesoría"/>
          <xsd:enumeration value="Gestión a la Política de Agua Potable y Saneamiento Básico"/>
          <xsd:enumeration value="Gestión a la Política de Espacio Urbano y Territorial"/>
          <xsd:enumeration value="Gestión a la Política de Vivienda"/>
          <xsd:enumeration value="Gestión de Comunicaciones Internas y Externas"/>
          <xsd:enumeration value="Gestión de Contratación"/>
          <xsd:enumeration value="Gestión de Recursos Físicos"/>
          <xsd:enumeration value="Gestión de Tecnologías de la Información y las Comunicaciones"/>
          <xsd:enumeration value="Gestión Documental"/>
          <xsd:enumeration value="Gestión Estratégica del Talento Humano"/>
          <xsd:enumeration value="Gestión Financiera"/>
          <xsd:enumeration value="Maestro de documentos"/>
          <xsd:enumeration value="Procesos Disciplinarios"/>
          <xsd:enumeration value="Procesos Judiciales y Acciones Constitucionales"/>
          <xsd:enumeration value="Relaciones Estratégicas"/>
          <xsd:enumeration value="Saneamiento de Activos de los Extintos ICT INURBE"/>
          <xsd:enumeration value="Seguimiento y Mejora Continua"/>
          <xsd:enumeration value="Servicio al Ciudadano"/>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DDD9818-9261-4082-AD6D-5C8BB30E2822}">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2c585cb4-69c6-475f-afa3-5b9e19db3146"/>
    <ds:schemaRef ds:uri="http://www.w3.org/XML/1998/namespace"/>
    <ds:schemaRef ds:uri="http://purl.org/dc/dcmitype/"/>
  </ds:schemaRefs>
</ds:datastoreItem>
</file>

<file path=customXml/itemProps2.xml><?xml version="1.0" encoding="utf-8"?>
<ds:datastoreItem xmlns:ds="http://schemas.openxmlformats.org/officeDocument/2006/customXml" ds:itemID="{7BFB310E-27C2-4B21-8670-89CB79F17C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585cb4-69c6-475f-afa3-5b9e19db31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0F840C8-358E-4EE5-AA48-81FCBF21BAF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4</vt:i4>
      </vt:variant>
    </vt:vector>
  </HeadingPairs>
  <TitlesOfParts>
    <vt:vector size="13" baseType="lpstr">
      <vt:lpstr>Hoja1</vt:lpstr>
      <vt:lpstr>CON. CONTRA</vt:lpstr>
      <vt:lpstr>CON. A FAVOR </vt:lpstr>
      <vt:lpstr>COAC. A FAVOR</vt:lpstr>
      <vt:lpstr>CON. CONTRA CXP </vt:lpstr>
      <vt:lpstr>ANEXO DIFERENCIAS </vt:lpstr>
      <vt:lpstr>INSTRUCCIONES</vt:lpstr>
      <vt:lpstr>conciliaciones favor </vt:lpstr>
      <vt:lpstr>conciliaciones en contra</vt:lpstr>
      <vt:lpstr>'COAC. A FAVOR'!Área_de_impresión</vt:lpstr>
      <vt:lpstr>'CON. A FAVOR '!Área_de_impresión</vt:lpstr>
      <vt:lpstr>'CON. CONTRA'!Área_de_impresión</vt:lpstr>
      <vt:lpstr>'CON. CONTRA CXP '!Área_de_impresión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SRF-F-42-43-44-45-46 Conciliación procesos judiciales 1.0</dc:title>
  <dc:creator>Juan Carlos Cortes Aldaban</dc:creator>
  <cp:lastModifiedBy>Jeison Alexander Ramirez Sanabria</cp:lastModifiedBy>
  <cp:lastPrinted>2022-06-01T20:46:31Z</cp:lastPrinted>
  <dcterms:created xsi:type="dcterms:W3CDTF">2014-08-25T15:07:45Z</dcterms:created>
  <dcterms:modified xsi:type="dcterms:W3CDTF">2023-02-23T16:33:39Z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0x01010093244158B1FF54459726D8C60FE4667A</vt:lpwstr>
  </property>
  <property fmtid="{D5CDD505-2E9C-101B-9397-08002B2CF9AE}" pid="3" name="Sector">
    <vt:lpwstr>Otro</vt:lpwstr>
  </property>
</Properties>
</file>