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jaramirez\Downloads\"/>
    </mc:Choice>
  </mc:AlternateContent>
  <xr:revisionPtr revIDLastSave="0" documentId="13_ncr:1_{344031FE-13FC-4AC2-B693-F2474DBF109E}" xr6:coauthVersionLast="47" xr6:coauthVersionMax="47" xr10:uidLastSave="{00000000-0000-0000-0000-000000000000}"/>
  <bookViews>
    <workbookView xWindow="-120" yWindow="-120" windowWidth="20730" windowHeight="11160" tabRatio="839" firstSheet="1" activeTab="1" xr2:uid="{00000000-000D-0000-FFFF-FFFF00000000}"/>
  </bookViews>
  <sheets>
    <sheet name="Hoja1" sheetId="8" state="hidden" r:id="rId1"/>
    <sheet name="CON. CONTRA" sheetId="9" r:id="rId2"/>
    <sheet name="CON. A FAVOR " sheetId="10" r:id="rId3"/>
    <sheet name="COAC. A FAVOR" sheetId="11" r:id="rId4"/>
    <sheet name="CON. CONTRA CXP " sheetId="13" r:id="rId5"/>
    <sheet name="ANEXO DIFERENCIAS " sheetId="14" r:id="rId6"/>
    <sheet name="INSTRUCCIONES" sheetId="15" r:id="rId7"/>
    <sheet name="conciliaciones favor " sheetId="5" state="hidden" r:id="rId8"/>
    <sheet name="conciliaciones en contra" sheetId="6" state="hidden" r:id="rId9"/>
  </sheets>
  <definedNames>
    <definedName name="_xlnm._FilterDatabase" localSheetId="1" hidden="1">'CON. CONTRA'!#REF!</definedName>
    <definedName name="_xlnm._FilterDatabase" localSheetId="4" hidden="1">'CON. CONTRA CXP '!#REF!</definedName>
    <definedName name="_xlnm._FilterDatabase" localSheetId="8" hidden="1">'conciliaciones en contra'!$A$4:$H$5</definedName>
    <definedName name="_xlnm._FilterDatabase" localSheetId="7" hidden="1">'conciliaciones favor '!#REF!</definedName>
    <definedName name="_xlnm.Print_Area" localSheetId="3">'COAC. A FAVOR'!$B$2:$J$43</definedName>
    <definedName name="_xlnm.Print_Area" localSheetId="2">'CON. A FAVOR '!$A$1:$K$46</definedName>
    <definedName name="_xlnm.Print_Area" localSheetId="1">'CON. CONTRA'!$B$2:$M$61</definedName>
    <definedName name="_xlnm.Print_Area" localSheetId="4">'CON. CONTRA CXP '!$B$4:$L$54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0" i="9" l="1"/>
  <c r="I19" i="14"/>
  <c r="I18" i="14"/>
  <c r="G20" i="14"/>
  <c r="H20" i="14"/>
  <c r="I20" i="14" l="1"/>
  <c r="H30" i="13" l="1"/>
  <c r="G30" i="13"/>
  <c r="H21" i="13"/>
  <c r="G21" i="13"/>
  <c r="G32" i="13" l="1"/>
  <c r="H32" i="13"/>
  <c r="I40" i="9"/>
  <c r="H19" i="9"/>
  <c r="K29" i="9"/>
  <c r="H29" i="9"/>
  <c r="K28" i="9"/>
  <c r="H28" i="9"/>
  <c r="K21" i="9"/>
  <c r="H21" i="9"/>
  <c r="K20" i="9"/>
  <c r="H20" i="9"/>
  <c r="H19" i="10"/>
  <c r="G26" i="11" l="1"/>
  <c r="G22" i="10"/>
  <c r="H29" i="10" s="1"/>
  <c r="F22" i="10"/>
  <c r="H20" i="10"/>
  <c r="H22" i="10" s="1"/>
  <c r="J31" i="9"/>
  <c r="I31" i="9"/>
  <c r="G31" i="9"/>
  <c r="F31" i="9"/>
  <c r="E31" i="9"/>
  <c r="K30" i="9"/>
  <c r="H30" i="9"/>
  <c r="J22" i="9"/>
  <c r="I22" i="9"/>
  <c r="G22" i="9"/>
  <c r="F22" i="9"/>
  <c r="E22" i="9"/>
  <c r="K19" i="9"/>
  <c r="K22" i="9" s="1"/>
  <c r="H22" i="9"/>
  <c r="G33" i="9" l="1"/>
  <c r="E33" i="9"/>
  <c r="J33" i="9"/>
  <c r="H31" i="9"/>
  <c r="H33" i="9" s="1"/>
  <c r="K31" i="9"/>
  <c r="K33" i="9" s="1"/>
  <c r="I33" i="9"/>
  <c r="F33" i="9"/>
  <c r="E9" i="8" l="1"/>
  <c r="I8" i="8"/>
  <c r="I7" i="8"/>
  <c r="I6" i="8"/>
  <c r="I5" i="8"/>
  <c r="I4" i="8"/>
  <c r="I3" i="8"/>
  <c r="I2" i="8"/>
</calcChain>
</file>

<file path=xl/sharedStrings.xml><?xml version="1.0" encoding="utf-8"?>
<sst xmlns="http://schemas.openxmlformats.org/spreadsheetml/2006/main" count="218" uniqueCount="111">
  <si>
    <t>ID</t>
  </si>
  <si>
    <t>Acción</t>
  </si>
  <si>
    <t>Provision</t>
  </si>
  <si>
    <t>N/A</t>
  </si>
  <si>
    <t>CONTENCIOSO ADMINISTRATIVO</t>
  </si>
  <si>
    <t>CONSTITUCIONALIDAD</t>
  </si>
  <si>
    <t>Clase de Conciliación</t>
  </si>
  <si>
    <t>Convocante</t>
  </si>
  <si>
    <t>Tpo de Proceso</t>
  </si>
  <si>
    <t>Fecha Decision Comité</t>
  </si>
  <si>
    <t>50001233100120010034600</t>
  </si>
  <si>
    <t>FELIX NORBERTO VELASQUEZ Y OTROS</t>
  </si>
  <si>
    <t>73001233100020050096301</t>
  </si>
  <si>
    <t xml:space="preserve">JOSE ALEJANDRO PINEDA OLARTE </t>
  </si>
  <si>
    <t>70001333100220110021100</t>
  </si>
  <si>
    <t>YONIS SANDOVAL MERCADO Y OTROS</t>
  </si>
  <si>
    <t>13001333100820110023000</t>
  </si>
  <si>
    <t>DEYANIRA DEL CARMEN ARROYAVE</t>
  </si>
  <si>
    <t>05001333300720130014600</t>
  </si>
  <si>
    <t>QUIMIFER S.A.S</t>
  </si>
  <si>
    <t>76001333300120130021000</t>
  </si>
  <si>
    <t>CARLOS ARTURO RANGEL MOLINA</t>
  </si>
  <si>
    <t>70001233300020140019600</t>
  </si>
  <si>
    <t>COMUNIDAD CORREGIMIENTO DEL RINCON DE LAS FLORES</t>
  </si>
  <si>
    <t>CONCILIACIONES A FAVOR</t>
  </si>
  <si>
    <t>CONCILIACIONES EN CONTRA</t>
  </si>
  <si>
    <t>Cuantia Acta Comité</t>
  </si>
  <si>
    <t>TOTAL</t>
  </si>
  <si>
    <t>OK</t>
  </si>
  <si>
    <t>GRUPO DE ACCIONES CONSTITUCIONALES</t>
  </si>
  <si>
    <t>GRUPO DE PROCESOS JUDICIALES</t>
  </si>
  <si>
    <t>CLASIFICACIÓN</t>
  </si>
  <si>
    <t>No. PROCESOS</t>
  </si>
  <si>
    <t xml:space="preserve">CUENTA DE ORDEN SALDO ANTERIOR </t>
  </si>
  <si>
    <t xml:space="preserve">SALDO ACTUAL  CUENTA ORDEN </t>
  </si>
  <si>
    <t>AJUSTE</t>
  </si>
  <si>
    <t xml:space="preserve">PROVISIÓN SALDO ANTERIOR </t>
  </si>
  <si>
    <t xml:space="preserve">PROVISIÓN  SALDO ACTUAL </t>
  </si>
  <si>
    <t xml:space="preserve">AJUSTE </t>
  </si>
  <si>
    <t xml:space="preserve">ADMINISTRATIVO </t>
  </si>
  <si>
    <t>DIFERENCIA</t>
  </si>
  <si>
    <t>REVISADO POR:</t>
  </si>
  <si>
    <t>ELABORADO POR:</t>
  </si>
  <si>
    <t>CUENTA DE ORDEN SALDO ACTUAL</t>
  </si>
  <si>
    <t>CIVIL</t>
  </si>
  <si>
    <t xml:space="preserve">TOTAL </t>
  </si>
  <si>
    <t xml:space="preserve">Fecha de Elaboración: </t>
  </si>
  <si>
    <t xml:space="preserve">PERÍODO: </t>
  </si>
  <si>
    <t xml:space="preserve">PERÍODO ANTERIOR </t>
  </si>
  <si>
    <t xml:space="preserve">PERÍODO ACTUAL: </t>
  </si>
  <si>
    <t xml:space="preserve">VERSUS </t>
  </si>
  <si>
    <t xml:space="preserve">LABORAL </t>
  </si>
  <si>
    <t xml:space="preserve">ENTIDAD </t>
  </si>
  <si>
    <t>SE COMPARA SALDOS BASES ENVIADAS POR LA OFICINA ASESORA JURÍDICA</t>
  </si>
  <si>
    <t>SE COMPARA SALDOS BASES ENVIADAS  POR LA OFICINA ASESORA JURÍDICA</t>
  </si>
  <si>
    <t xml:space="preserve">PERÍODO ANTERIOR: </t>
  </si>
  <si>
    <t xml:space="preserve">ENTIDAD: </t>
  </si>
  <si>
    <t xml:space="preserve">OFICINA ASESORA JURÍDICA </t>
  </si>
  <si>
    <t xml:space="preserve">TIPO DE PROCESO: </t>
  </si>
  <si>
    <t>CASIFICACIÓN</t>
  </si>
  <si>
    <t xml:space="preserve">NOMBRE </t>
  </si>
  <si>
    <t xml:space="preserve">IDENTIFICACIÓN </t>
  </si>
  <si>
    <t xml:space="preserve">EXPLICACIÓN DE LAS DIFERENCIAS: </t>
  </si>
  <si>
    <t xml:space="preserve">DEFINICIONES: </t>
  </si>
  <si>
    <t xml:space="preserve">ELABORACIÓN DEL FORMATO CONTROL DE APORTES DE CONTRATOS Y/O CONVENIOS INTERADMINISTRATIVOS </t>
  </si>
  <si>
    <t>INSTRUCCIONES DE DILIGENCIAMIENTO DE LA CONCILIACIÓN DE LOS PROCESOS JUDICIALES, LAUDOS ARBITRALES Y CONCILIACIONES EXTRAJUDICIALES A FAVOR O EN CONTRA.</t>
  </si>
  <si>
    <t>PROCESO: RECONOCIMIENTO Y REGISTRO DE LOS PROCESOS JUDICIALES, LAUDOS ARBITRALES Y CONCILIACIONES EXTRAJUDICIALES A FAVOR O EN CONTRA.</t>
  </si>
  <si>
    <r>
      <rPr>
        <b/>
        <sz val="10"/>
        <color indexed="8"/>
        <rFont val="Verdana"/>
        <family val="2"/>
      </rPr>
      <t xml:space="preserve">OBJETIVO: </t>
    </r>
    <r>
      <rPr>
        <sz val="10"/>
        <color indexed="8"/>
        <rFont val="Verdana"/>
        <family val="2"/>
      </rPr>
      <t>Definir el tratamiento contable respecto al valor de Provisiones y Contingencias de los procesos judiciales, conciliaciones extrajudiciales y laudos arbitrales en contra informados por la Oficina Asesora Jurídica, conformados por las demandas y litigios en los cuales el Ministerio de Vivienda Ciudad y Territorio / Fondo Nacional de Vivienda están vinculados.</t>
    </r>
  </si>
  <si>
    <r>
      <t>Documento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</si>
  <si>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rPr>
        <b/>
        <sz val="10"/>
        <rFont val="Verdana"/>
        <family val="2"/>
      </rPr>
      <t xml:space="preserve">Provisión: </t>
    </r>
    <r>
      <rPr>
        <sz val="10"/>
        <rFont val="Verdana"/>
        <family val="2"/>
      </rPr>
      <t>son pasivos a cargo de la entidad que estén sujetos a condiciones de incertidumbre en relación con su cuantía y/o vencimiento.</t>
    </r>
  </si>
  <si>
    <r>
      <rPr>
        <b/>
        <sz val="10"/>
        <color theme="1"/>
        <rFont val="Verdana"/>
        <family val="2"/>
      </rPr>
      <t>Contingencia:</t>
    </r>
    <r>
      <rPr>
        <sz val="10"/>
        <color theme="1"/>
        <rFont val="Verdana"/>
        <family val="2"/>
      </rPr>
      <t xml:space="preserve"> Es una situación con probabilidad de ocurrencia muy remota. Hay alto grado de certeza que no ocurrirá.</t>
    </r>
  </si>
  <si>
    <r>
      <rPr>
        <b/>
        <sz val="10"/>
        <color theme="1"/>
        <rFont val="Verdana"/>
        <family val="2"/>
      </rPr>
      <t>Activo Contingente:</t>
    </r>
    <r>
      <rPr>
        <sz val="10"/>
        <color theme="1"/>
        <rFont val="Verdana"/>
        <family val="2"/>
      </rPr>
      <t xml:space="preserve"> Es un activo de naturaleza posible surgido a raíz de sucesos pasados, cuya existencia se confirmará solo por la ocurrencia o, en su caso, por la no ocurrencia de uno o más eventos inciertos en el futuro que no están enteramente bajo el control de la entidad.</t>
    </r>
  </si>
  <si>
    <r>
      <rPr>
        <b/>
        <sz val="10"/>
        <color theme="1"/>
        <rFont val="Verdana"/>
        <family val="2"/>
      </rPr>
      <t xml:space="preserve">Pasivo Contingente: </t>
    </r>
    <r>
      <rPr>
        <sz val="10"/>
        <color theme="1"/>
        <rFont val="Verdana"/>
        <family val="2"/>
      </rPr>
      <t>Es una obligación posible surgida a raíz de sucesos pasados, cuya existencia quedara confirmada solo si llegan a ocurrir o si no llegan a ocurrir uno o más sucesos futuros inciertos que no están enteramente bajo el control de la entidad.</t>
    </r>
  </si>
  <si>
    <r>
      <rPr>
        <b/>
        <sz val="10"/>
        <color theme="1"/>
        <rFont val="Verdana"/>
        <family val="2"/>
      </rPr>
      <t xml:space="preserve">Pasivo: </t>
    </r>
    <r>
      <rPr>
        <sz val="10"/>
        <color theme="1"/>
        <rFont val="Verdana"/>
        <family val="2"/>
      </rPr>
      <t>Es una obligación presente producto de sucesos pasados para cuya cancelación, una vez vencida, la entidad espera desprenderse de recursos que incorporan beneficios económicos o un potencial de servicios.</t>
    </r>
  </si>
  <si>
    <r>
      <rPr>
        <b/>
        <sz val="10"/>
        <color theme="1"/>
        <rFont val="Verdana"/>
        <family val="2"/>
      </rPr>
      <t>Una obligación legal:</t>
    </r>
    <r>
      <rPr>
        <sz val="10"/>
        <color theme="1"/>
        <rFont val="Verdana"/>
        <family val="2"/>
      </rPr>
      <t xml:space="preserve"> Es aquélla que se deriva de:
a) un contrato, ya sea a partir de sus condiciones explícitas o implícitas; b) la legislación, c) otra causa de tipo legal.</t>
    </r>
  </si>
  <si>
    <r>
      <rPr>
        <b/>
        <sz val="10"/>
        <color theme="1"/>
        <rFont val="Verdana"/>
        <family val="2"/>
      </rPr>
      <t>Profesional de la Contabilidad de la Subdirección de Finanzas y Presupuesto:</t>
    </r>
    <r>
      <rPr>
        <sz val="10"/>
        <color theme="1"/>
        <rFont val="Verdana"/>
        <family val="2"/>
      </rPr>
      <t xml:space="preserve"> Recibe, clasifica, analiza, revisa y valida la información suministrada por la Oficina Asesora Jurídica
Revisa, analiza y determina las partidas conciliatorias.
Elabora y firma el formato de la conciliación de los procesos judiciales, conciliaciones extrajudiciales y laudos arbitrales.
Realiza el registro contable correspondiente.
Realiza control de los procesos jurídicos, laudos arbitrales y conciliaciones extrajudiciales del Ministerio de Vivienda Ciudad y Territorio / Fondo Nacional de Vivienda</t>
    </r>
  </si>
  <si>
    <r>
      <t xml:space="preserve">PERÍODO:  </t>
    </r>
    <r>
      <rPr>
        <sz val="10"/>
        <color indexed="8"/>
        <rFont val="Verdana"/>
        <family val="2"/>
      </rPr>
      <t>Se debe</t>
    </r>
    <r>
      <rPr>
        <b/>
        <sz val="10"/>
        <color indexed="8"/>
        <rFont val="Verdana"/>
        <family val="2"/>
      </rPr>
      <t xml:space="preserve"> </t>
    </r>
    <r>
      <rPr>
        <sz val="10"/>
        <color indexed="8"/>
        <rFont val="Verdana"/>
        <family val="2"/>
      </rPr>
      <t>registrar el mes al cual corresponde la información</t>
    </r>
  </si>
  <si>
    <t>La Oficina Asesora Jurídica envía al Grupo de Contabilidad en forma electrónica (bases de datos), en los primeros (5) cinco días hábiles de cada mes, la información de los procesos jurídicos, laudos arbitrales y conciliaciones.</t>
  </si>
  <si>
    <t>El funcionario responsable del Grupo de Contabilidad analiza, revisa y valida la información suministrada, concilia y envía a la Oficina Asesora Jurídica las conciliaciones impresas y por mail, para que sean revisadas y aprobadas por el funcionario competente, para que sean devueltas nuevamente al Grupo de Contabilidad.</t>
  </si>
  <si>
    <t>Una vez recibidas las conciliaciones aprobadas se elabora el registro contable a través del aplicativo SIIF en las fechas establecidas por el Ministerio de Vivienda Ciudad y Territorio / Fondo Nacional de Vivienda.</t>
  </si>
  <si>
    <t>Cada mes, los funcionarios de la Oficina Asesora Jurídica y el Grupo de Contabilidad, responsables del procedimiento llevarán un registro de control de saldos de los procesos Jurídicos vigentes a favor o en contra de la entidad.</t>
  </si>
  <si>
    <t>LABORAL</t>
  </si>
  <si>
    <t>Saldo  mes anterior</t>
  </si>
  <si>
    <t xml:space="preserve">Saldo  mes  actual </t>
  </si>
  <si>
    <t xml:space="preserve">GRUPO CONTABILIDAD SUBDIRECCIÓN DE FINANZAS Y PRESUPUESTO </t>
  </si>
  <si>
    <t xml:space="preserve">GRUPO CONTABILIDAD 
SUBDIRECCIÓN DE FINANZAS Y PRESUPUESTO </t>
  </si>
  <si>
    <t xml:space="preserve">GRUPO CONTABILIDAD
SUBDIRECCIÓN DE FINANZAS Y PRESUPUESTO </t>
  </si>
  <si>
    <t xml:space="preserve">VALOR CUENTA POR PAGAR 
CONDENAS EJECUTORIADAS </t>
  </si>
  <si>
    <t>ID PROCESO</t>
  </si>
  <si>
    <t>Versión: 4.0</t>
  </si>
  <si>
    <r>
      <rPr>
        <b/>
        <sz val="10"/>
        <rFont val="Verdana"/>
        <family val="2"/>
      </rPr>
      <t xml:space="preserve">Profesional de la Oficina Asesora Jurídica: </t>
    </r>
    <r>
      <rPr>
        <sz val="10"/>
        <rFont val="Verdana"/>
        <family val="2"/>
      </rPr>
      <t xml:space="preserve"> Suministra mensualmente al grupo de contabilidad las bases de datos de los procesos judiciales, Acciones Constitucionales, conciliaciones extrajudiciales y laudos arbitrales tanto del Ministerio como del Fondo Nacional de Vivienda.
Verifica y firma el formato de la conciliación que remite la Subdirección de Finanzas y Presupuesto.
Realiza la depuración de las partidas conciliatorias.
Envía firmado el formato de la conciliación a la Subdirección de Finanzas y Presupuesto.</t>
    </r>
  </si>
  <si>
    <r>
      <t xml:space="preserve">ENTIDAD: </t>
    </r>
    <r>
      <rPr>
        <sz val="10"/>
        <color indexed="8"/>
        <rFont val="Verdana"/>
        <family val="2"/>
      </rPr>
      <t>Se debe</t>
    </r>
    <r>
      <rPr>
        <b/>
        <sz val="10"/>
        <color indexed="8"/>
        <rFont val="Verdana"/>
        <family val="2"/>
      </rPr>
      <t xml:space="preserve"> </t>
    </r>
    <r>
      <rPr>
        <sz val="10"/>
        <color indexed="8"/>
        <rFont val="Verdana"/>
        <family val="2"/>
      </rPr>
      <t xml:space="preserve">registrar el nombre de la entidad a la cual corresponde el Proceso Jurídico (Ministerio de Vivienda, Ciudad y Territorio; INURBE </t>
    </r>
  </si>
  <si>
    <t>Código: FRA-F-42</t>
  </si>
  <si>
    <t>CUENTA DE ORDEN</t>
  </si>
  <si>
    <t>PROVISION</t>
  </si>
  <si>
    <t>OFICINA ASESORA JURIDICA</t>
  </si>
  <si>
    <t xml:space="preserve">TOTAL PARTIDAS CONCILIATORIAS </t>
  </si>
  <si>
    <t>VALOR  ANTERIOR</t>
  </si>
  <si>
    <t>VALOR ACTUAL</t>
  </si>
  <si>
    <t xml:space="preserve">ELABORADO POR: </t>
  </si>
  <si>
    <t>PROCESOS EN CONTRA</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</si>
  <si>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1 de 5</t>
    </r>
  </si>
  <si>
    <t>PROCESOS A FAVOR</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</si>
  <si>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2 de 5 </t>
    </r>
  </si>
  <si>
    <t xml:space="preserve">COACTIVOS A FAVOR  </t>
  </si>
  <si>
    <r>
      <rPr>
        <b/>
        <sz val="12"/>
        <rFont val="Arial"/>
        <family val="2"/>
      </rPr>
      <t>FORMATO:</t>
    </r>
    <r>
      <rPr>
        <sz val="12"/>
        <rFont val="Arial"/>
        <family val="2"/>
      </rPr>
      <t xml:space="preserve"> CONCILIACIÓN PROCESOS JUDICIALES 
</t>
    </r>
    <r>
      <rPr>
        <b/>
        <sz val="12"/>
        <rFont val="Arial"/>
        <family val="2"/>
      </rPr>
      <t>PROCESO:</t>
    </r>
    <r>
      <rPr>
        <sz val="12"/>
        <rFont val="Arial"/>
        <family val="2"/>
      </rPr>
      <t xml:space="preserve"> GESTIÓN FINANCIERA
3 de 5</t>
    </r>
  </si>
  <si>
    <r>
      <rPr>
        <b/>
        <sz val="10"/>
        <rFont val="Arial"/>
        <family val="2"/>
      </rPr>
      <t>FORMATO:</t>
    </r>
    <r>
      <rPr>
        <sz val="10"/>
        <rFont val="Arial"/>
        <family val="2"/>
      </rPr>
      <t xml:space="preserve"> CONCILIACIÓN PROCESOS JUDICIALES 
</t>
    </r>
    <r>
      <rPr>
        <b/>
        <sz val="10"/>
        <rFont val="Arial"/>
        <family val="2"/>
      </rPr>
      <t>PROCESO</t>
    </r>
    <r>
      <rPr>
        <sz val="10"/>
        <rFont val="Arial"/>
        <family val="2"/>
      </rPr>
      <t>: GESTIÓN FINANCIERA
4 de 5</t>
    </r>
  </si>
  <si>
    <t>PROCESOS EN CONTRA CUENTAS POR PAGAR CONDENAS EJECUTORIADAS</t>
  </si>
  <si>
    <r>
      <rPr>
        <b/>
        <sz val="11"/>
        <color theme="1"/>
        <rFont val="Arial"/>
        <family val="2"/>
      </rPr>
      <t xml:space="preserve">FORMATO: </t>
    </r>
    <r>
      <rPr>
        <sz val="11"/>
        <color theme="1"/>
        <rFont val="Arial"/>
        <family val="2"/>
      </rPr>
      <t xml:space="preserve">CONCILIACIÓN PROCESOS JUDICIALES
</t>
    </r>
    <r>
      <rPr>
        <b/>
        <sz val="11"/>
        <color theme="1"/>
        <rFont val="Arial"/>
        <family val="2"/>
      </rPr>
      <t>PROCESO:</t>
    </r>
    <r>
      <rPr>
        <sz val="11"/>
        <color theme="1"/>
        <rFont val="Arial"/>
        <family val="2"/>
      </rPr>
      <t xml:space="preserve"> GESTIÓN FINANCIERA
5 de 5</t>
    </r>
  </si>
  <si>
    <t xml:space="preserve"> EXPLICACIÓN DE LAS DIFERENCIAS </t>
  </si>
  <si>
    <t>Fecha: 03/06/2022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</si>
</sst>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0000"/>
    <numFmt numFmtId="168" formatCode="&quot;$&quot;\ #,##0.00;\(&quot;$&quot;\ #,##0.00\)"/>
    <numFmt numFmtId="169" formatCode="dd\-mm\-yyyy;@"/>
    <numFmt numFmtId="170" formatCode="_ &quot;$&quot;\ * #,##0.00_ ;_ &quot;$&quot;\ * \-#,##0.00_ ;_ &quot;$&quot;\ * &quot;-&quot;??_ ;_ @_ "/>
    <numFmt numFmtId="171" formatCode="_(&quot;€&quot;\ * #,##0.00_);_(&quot;€&quot;\ * \(#,##0.00\);_(&quot;€&quot;\ * &quot;-&quot;??_);_(@_)"/>
    <numFmt numFmtId="172" formatCode="_([$$-240A]\ * #,##0.00_);_([$$-240A]\ * \(#,##0.00\);_([$$-240A]\ * &quot;-&quot;??_);_(@_)"/>
    <numFmt numFmtId="173" formatCode="_ &quot;€&quot;\ * #,##0.00_ ;_ &quot;€&quot;\ * \-#,##0.00_ ;_ &quot;€&quot;\ * &quot;-&quot;??_ ;_ @_ "/>
    <numFmt numFmtId="174" formatCode="_-* #,##0.00_-;\-* #,##0.00_-;_-* &quot;-&quot;_-;_-@_-"/>
    <numFmt numFmtId="175" formatCode="_-&quot;$&quot;\ * #,##0.00_-;\-&quot;$&quot;\ * #,##0.00_-;_-&quot;$&quot;\ * &quot;-&quot;_-;_-@_-"/>
    <numFmt numFmtId="176" formatCode="_-* #,##0_-;\-* #,##0_-;_-* &quot;-&quot;??_-;_-@_-"/>
    <numFmt numFmtId="177" formatCode="0.00_ ;[Red]\-0.00\ "/>
  </numFmts>
  <fonts count="28" x14ac:knownFonts="1">
    <font>
      <sz val="11"/>
      <color theme="1"/>
      <name val="Calibri"/>
      <family val="2"/>
      <scheme val="minor"/>
    </font>
    <font>
      <sz val="10"/>
      <color indexed="8"/>
      <name val="Arial"/>
      <family val="2"/>
    </font>
    <font>
      <sz val="11"/>
      <color theme="1"/>
      <name val="Calibri"/>
      <family val="2"/>
      <scheme val="minor"/>
    </font>
    <font>
      <sz val="9"/>
      <color rgb="FF000000"/>
      <name val="Calibri"/>
      <family val="2"/>
    </font>
    <font>
      <sz val="9"/>
      <name val="Calibri"/>
      <family val="2"/>
    </font>
    <font>
      <sz val="9"/>
      <color theme="1"/>
      <name val="Calibri"/>
      <family val="2"/>
    </font>
    <font>
      <b/>
      <sz val="10"/>
      <color indexed="8"/>
      <name val="Arial"/>
      <family val="2"/>
    </font>
    <font>
      <sz val="9"/>
      <color theme="1"/>
      <name val="Arial"/>
      <family val="2"/>
    </font>
    <font>
      <sz val="9"/>
      <color indexed="8"/>
      <name val="Arial"/>
      <family val="2"/>
    </font>
    <font>
      <b/>
      <sz val="10"/>
      <color theme="1"/>
      <name val="Arial"/>
      <family val="2"/>
    </font>
    <font>
      <sz val="11"/>
      <color indexed="8"/>
      <name val="Calibri"/>
      <family val="2"/>
      <scheme val="minor"/>
    </font>
    <font>
      <sz val="10"/>
      <name val="Arial"/>
      <family val="2"/>
    </font>
    <font>
      <sz val="10"/>
      <color theme="1"/>
      <name val="Verdana"/>
      <family val="2"/>
    </font>
    <font>
      <b/>
      <sz val="10"/>
      <color theme="1"/>
      <name val="Verdana"/>
      <family val="2"/>
    </font>
    <font>
      <sz val="10"/>
      <name val="Verdana"/>
      <family val="2"/>
    </font>
    <font>
      <sz val="10"/>
      <color indexed="8"/>
      <name val="Verdana"/>
      <family val="2"/>
    </font>
    <font>
      <b/>
      <sz val="10"/>
      <name val="Verdana"/>
      <family val="2"/>
    </font>
    <font>
      <b/>
      <sz val="10"/>
      <color indexed="8"/>
      <name val="Verdana"/>
      <family val="2"/>
    </font>
    <font>
      <sz val="10"/>
      <color theme="1"/>
      <name val="Calibri"/>
      <family val="2"/>
      <scheme val="minor"/>
    </font>
    <font>
      <sz val="10"/>
      <color theme="1"/>
      <name val="Arial"/>
      <family val="2"/>
    </font>
    <font>
      <b/>
      <sz val="10"/>
      <name val="Arial"/>
      <family val="2"/>
    </font>
    <font>
      <sz val="11"/>
      <color theme="1"/>
      <name val="Arial"/>
      <family val="2"/>
    </font>
    <font>
      <b/>
      <sz val="11"/>
      <color theme="1"/>
      <name val="Arial"/>
      <family val="2"/>
    </font>
    <font>
      <sz val="12"/>
      <name val="Arial"/>
      <family val="2"/>
    </font>
    <font>
      <sz val="9"/>
      <name val="Arial"/>
      <family val="2"/>
    </font>
    <font>
      <b/>
      <sz val="12"/>
      <name val="Arial"/>
      <family val="2"/>
    </font>
    <font>
      <b/>
      <sz val="14"/>
      <name val="Arial"/>
      <family val="2"/>
    </font>
    <font>
      <b/>
      <sz val="14"/>
      <color theme="1"/>
      <name val="Arial"/>
      <family val="2"/>
    </font>
  </fonts>
  <fills count="7">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249977111117893"/>
        <bgColor indexed="0"/>
      </patternFill>
    </fill>
    <fill>
      <patternFill patternType="solid">
        <fgColor rgb="FF92D05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0">
    <xf numFmtId="0" fontId="0" fillId="0" borderId="0"/>
    <xf numFmtId="0" fontId="1" fillId="0" borderId="0"/>
    <xf numFmtId="0" fontId="1" fillId="0" borderId="0"/>
    <xf numFmtId="164" fontId="2" fillId="0" borderId="0" applyFont="0" applyFill="0" applyBorder="0" applyAlignment="0" applyProtection="0"/>
    <xf numFmtId="0" fontId="10" fillId="0" borderId="0"/>
    <xf numFmtId="166"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0" borderId="0"/>
    <xf numFmtId="166"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cellStyleXfs>
  <cellXfs count="288">
    <xf numFmtId="0" fontId="0" fillId="0" borderId="0" xfId="0"/>
    <xf numFmtId="0" fontId="0" fillId="0" borderId="0" xfId="0" applyBorder="1"/>
    <xf numFmtId="0" fontId="0" fillId="0" borderId="0" xfId="0" applyBorder="1" applyAlignment="1">
      <alignment horizontal="left"/>
    </xf>
    <xf numFmtId="167"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xf>
    <xf numFmtId="169" fontId="5" fillId="0" borderId="1" xfId="0" applyNumberFormat="1" applyFont="1" applyBorder="1"/>
    <xf numFmtId="0" fontId="6" fillId="4" borderId="1" xfId="1" applyFont="1" applyFill="1" applyBorder="1" applyAlignment="1">
      <alignment horizontal="center" vertical="center" wrapText="1"/>
    </xf>
    <xf numFmtId="0" fontId="7" fillId="0" borderId="0" xfId="0" applyFont="1" applyBorder="1"/>
    <xf numFmtId="0" fontId="8" fillId="5" borderId="1" xfId="2" applyFont="1" applyFill="1" applyBorder="1" applyAlignment="1">
      <alignment horizontal="right" wrapText="1"/>
    </xf>
    <xf numFmtId="0" fontId="8" fillId="5" borderId="1" xfId="2" applyFont="1" applyFill="1" applyBorder="1" applyAlignment="1">
      <alignment wrapText="1"/>
    </xf>
    <xf numFmtId="168" fontId="8" fillId="5" borderId="1" xfId="2" applyNumberFormat="1" applyFont="1" applyFill="1" applyBorder="1" applyAlignment="1">
      <alignment horizontal="right" wrapText="1"/>
    </xf>
    <xf numFmtId="0" fontId="7" fillId="5" borderId="1" xfId="0" applyFont="1" applyFill="1" applyBorder="1"/>
    <xf numFmtId="15" fontId="8" fillId="5" borderId="1" xfId="2" applyNumberFormat="1" applyFont="1" applyFill="1" applyBorder="1" applyAlignment="1">
      <alignment horizontal="right" wrapText="1"/>
    </xf>
    <xf numFmtId="0" fontId="7" fillId="5" borderId="0" xfId="0" applyFont="1" applyFill="1" applyBorder="1"/>
    <xf numFmtId="168" fontId="0" fillId="0" borderId="0" xfId="0" applyNumberFormat="1"/>
    <xf numFmtId="0" fontId="14" fillId="0" borderId="0" xfId="0" applyFont="1" applyFill="1"/>
    <xf numFmtId="0" fontId="14" fillId="0" borderId="0" xfId="0" applyFont="1" applyFill="1" applyAlignment="1">
      <alignment wrapText="1"/>
    </xf>
    <xf numFmtId="0" fontId="14" fillId="0" borderId="0" xfId="0" applyFont="1" applyFill="1" applyBorder="1" applyAlignment="1">
      <alignment horizontal="right"/>
    </xf>
    <xf numFmtId="0" fontId="14" fillId="0" borderId="0" xfId="0" applyFont="1" applyFill="1" applyAlignment="1">
      <alignment horizontal="center"/>
    </xf>
    <xf numFmtId="0" fontId="16" fillId="0" borderId="0" xfId="0" applyFont="1" applyFill="1"/>
    <xf numFmtId="0" fontId="13" fillId="0" borderId="0" xfId="0" applyFont="1" applyAlignment="1">
      <alignment horizontal="center" vertical="center" wrapText="1"/>
    </xf>
    <xf numFmtId="0" fontId="18" fillId="0" borderId="0" xfId="0" applyFo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9" fillId="0" borderId="0" xfId="0" applyFont="1" applyFill="1" applyBorder="1" applyAlignment="1">
      <alignment horizontal="center" vertical="center" wrapText="1"/>
    </xf>
    <xf numFmtId="0" fontId="20" fillId="0" borderId="0" xfId="0" applyFont="1" applyFill="1" applyAlignment="1">
      <alignment horizontal="center"/>
    </xf>
    <xf numFmtId="0" fontId="11" fillId="0" borderId="9" xfId="0" applyFont="1" applyFill="1" applyBorder="1" applyAlignment="1">
      <alignment wrapText="1"/>
    </xf>
    <xf numFmtId="0" fontId="11" fillId="0" borderId="9" xfId="0" applyFont="1" applyFill="1" applyBorder="1"/>
    <xf numFmtId="0" fontId="11" fillId="0" borderId="0" xfId="0" applyFont="1" applyFill="1" applyBorder="1"/>
    <xf numFmtId="0" fontId="11" fillId="0" borderId="0" xfId="0" applyFont="1" applyFill="1"/>
    <xf numFmtId="0" fontId="11" fillId="0" borderId="8" xfId="0" applyFont="1" applyFill="1" applyBorder="1"/>
    <xf numFmtId="0" fontId="20" fillId="0" borderId="0" xfId="0" applyFont="1" applyFill="1"/>
    <xf numFmtId="0" fontId="20" fillId="0" borderId="0" xfId="0" applyFont="1" applyFill="1" applyBorder="1"/>
    <xf numFmtId="0" fontId="20" fillId="0" borderId="9" xfId="0" applyFont="1" applyFill="1" applyBorder="1"/>
    <xf numFmtId="0" fontId="9" fillId="0" borderId="25" xfId="0" applyFont="1" applyFill="1" applyBorder="1" applyAlignment="1">
      <alignment horizontal="left"/>
    </xf>
    <xf numFmtId="0" fontId="20" fillId="0" borderId="25" xfId="0" applyFont="1" applyFill="1" applyBorder="1"/>
    <xf numFmtId="0" fontId="11" fillId="0" borderId="25" xfId="0" applyFont="1" applyFill="1" applyBorder="1"/>
    <xf numFmtId="0" fontId="19" fillId="0" borderId="0" xfId="0" applyFont="1" applyFill="1" applyBorder="1" applyAlignment="1">
      <alignment horizontal="left"/>
    </xf>
    <xf numFmtId="0" fontId="9" fillId="0" borderId="25" xfId="0" applyFont="1" applyFill="1" applyBorder="1" applyAlignment="1">
      <alignment horizontal="center" vertical="center" wrapText="1"/>
    </xf>
    <xf numFmtId="0" fontId="9" fillId="0" borderId="0" xfId="0" applyFont="1" applyFill="1" applyBorder="1" applyAlignment="1">
      <alignment horizontal="center" wrapText="1"/>
    </xf>
    <xf numFmtId="0" fontId="11" fillId="0" borderId="0" xfId="0" applyFont="1" applyFill="1" applyBorder="1" applyAlignment="1">
      <alignment horizontal="right"/>
    </xf>
    <xf numFmtId="0" fontId="20" fillId="0" borderId="0" xfId="0" applyFont="1" applyFill="1" applyAlignment="1">
      <alignment horizontal="right"/>
    </xf>
    <xf numFmtId="0" fontId="11" fillId="0" borderId="0" xfId="0" applyFont="1" applyFill="1" applyAlignment="1">
      <alignment horizontal="right"/>
    </xf>
    <xf numFmtId="0" fontId="11" fillId="0" borderId="0" xfId="0" applyFont="1" applyFill="1" applyAlignment="1">
      <alignment wrapText="1"/>
    </xf>
    <xf numFmtId="0" fontId="20" fillId="0" borderId="3" xfId="0" applyFont="1" applyFill="1" applyBorder="1"/>
    <xf numFmtId="0" fontId="11" fillId="0" borderId="0" xfId="0" applyFont="1" applyFill="1" applyAlignment="1">
      <alignment horizontal="center"/>
    </xf>
    <xf numFmtId="0" fontId="21" fillId="0" borderId="0" xfId="0" applyFont="1" applyBorder="1"/>
    <xf numFmtId="0" fontId="21" fillId="0" borderId="0" xfId="0" applyFont="1"/>
    <xf numFmtId="0" fontId="21" fillId="0" borderId="8" xfId="0" applyFont="1" applyBorder="1"/>
    <xf numFmtId="0" fontId="21" fillId="0" borderId="9" xfId="0" applyFont="1" applyBorder="1"/>
    <xf numFmtId="0" fontId="20" fillId="0" borderId="0" xfId="0" applyFont="1" applyFill="1" applyBorder="1" applyAlignment="1">
      <alignment horizontal="center"/>
    </xf>
    <xf numFmtId="0" fontId="22" fillId="0" borderId="0" xfId="0" applyFont="1" applyBorder="1"/>
    <xf numFmtId="0" fontId="21" fillId="0" borderId="25" xfId="0" applyFont="1" applyBorder="1"/>
    <xf numFmtId="0" fontId="19" fillId="0" borderId="25" xfId="0" applyFont="1" applyFill="1" applyBorder="1" applyAlignment="1">
      <alignment horizontal="left" wrapText="1"/>
    </xf>
    <xf numFmtId="0" fontId="21" fillId="0" borderId="23" xfId="0" applyFont="1" applyBorder="1"/>
    <xf numFmtId="0" fontId="21" fillId="0" borderId="27" xfId="0" applyFont="1" applyBorder="1"/>
    <xf numFmtId="4" fontId="9" fillId="0" borderId="17" xfId="0" applyNumberFormat="1" applyFont="1" applyBorder="1" applyAlignment="1">
      <alignment horizontal="center" vertical="center"/>
    </xf>
    <xf numFmtId="0" fontId="9" fillId="0" borderId="18" xfId="0" applyFont="1" applyBorder="1" applyAlignment="1">
      <alignment horizontal="center" vertical="center"/>
    </xf>
    <xf numFmtId="4" fontId="9" fillId="0" borderId="42" xfId="0" applyNumberFormat="1" applyFont="1" applyBorder="1" applyAlignment="1">
      <alignment horizontal="center" vertical="center"/>
    </xf>
    <xf numFmtId="4" fontId="9" fillId="0" borderId="18" xfId="0" applyNumberFormat="1" applyFont="1" applyBorder="1" applyAlignment="1">
      <alignment horizontal="center" vertical="center"/>
    </xf>
    <xf numFmtId="4" fontId="9" fillId="0" borderId="18" xfId="0" applyNumberFormat="1" applyFont="1" applyBorder="1" applyAlignment="1">
      <alignment horizontal="center" vertical="center" wrapText="1"/>
    </xf>
    <xf numFmtId="176" fontId="9" fillId="0" borderId="18" xfId="49" applyNumberFormat="1" applyFont="1" applyBorder="1" applyAlignment="1">
      <alignment horizontal="center" vertical="center" wrapText="1"/>
    </xf>
    <xf numFmtId="177" fontId="9" fillId="0" borderId="19" xfId="0" applyNumberFormat="1" applyFont="1" applyBorder="1" applyAlignment="1">
      <alignment horizontal="center" vertical="center" wrapText="1"/>
    </xf>
    <xf numFmtId="0" fontId="21" fillId="0" borderId="2" xfId="0" applyFont="1" applyBorder="1" applyAlignment="1">
      <alignment vertical="center"/>
    </xf>
    <xf numFmtId="0" fontId="24" fillId="0" borderId="43" xfId="0" applyFont="1" applyBorder="1" applyAlignment="1">
      <alignment horizontal="center" vertical="center"/>
    </xf>
    <xf numFmtId="0" fontId="24" fillId="0" borderId="1" xfId="0" applyFont="1" applyBorder="1" applyAlignment="1">
      <alignment vertical="center" wrapText="1"/>
    </xf>
    <xf numFmtId="176" fontId="24" fillId="0" borderId="4" xfId="49" applyNumberFormat="1" applyFont="1" applyBorder="1" applyAlignment="1"/>
    <xf numFmtId="164" fontId="21" fillId="0" borderId="1" xfId="3" applyFont="1" applyBorder="1" applyAlignment="1">
      <alignment vertical="center"/>
    </xf>
    <xf numFmtId="164" fontId="21" fillId="0" borderId="30" xfId="3" applyFont="1" applyBorder="1" applyAlignment="1">
      <alignment vertical="center"/>
    </xf>
    <xf numFmtId="0" fontId="21" fillId="0" borderId="44" xfId="0" applyFont="1" applyBorder="1" applyAlignment="1">
      <alignment vertical="center"/>
    </xf>
    <xf numFmtId="0" fontId="24" fillId="0" borderId="45" xfId="0" applyFont="1" applyBorder="1" applyAlignment="1">
      <alignment horizontal="center" vertical="center"/>
    </xf>
    <xf numFmtId="0" fontId="24" fillId="0" borderId="31" xfId="0" applyFont="1" applyBorder="1" applyAlignment="1">
      <alignment vertical="center" wrapText="1"/>
    </xf>
    <xf numFmtId="176" fontId="24" fillId="0" borderId="46" xfId="49" applyNumberFormat="1" applyFont="1" applyBorder="1" applyAlignment="1"/>
    <xf numFmtId="164" fontId="22" fillId="0" borderId="47" xfId="3" applyFont="1" applyBorder="1" applyAlignment="1">
      <alignment vertical="center"/>
    </xf>
    <xf numFmtId="164" fontId="22" fillId="0" borderId="48" xfId="3" applyFont="1" applyBorder="1" applyAlignment="1">
      <alignment horizontal="right" vertical="center"/>
    </xf>
    <xf numFmtId="0" fontId="11" fillId="0" borderId="0" xfId="0" applyFont="1" applyFill="1" applyBorder="1" applyAlignment="1">
      <alignment horizontal="left"/>
    </xf>
    <xf numFmtId="0" fontId="11" fillId="0" borderId="0" xfId="0" applyFont="1" applyFill="1" applyAlignment="1"/>
    <xf numFmtId="0" fontId="20" fillId="0" borderId="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8" xfId="0" applyFont="1" applyFill="1" applyBorder="1" applyAlignment="1">
      <alignment vertical="center" wrapText="1"/>
    </xf>
    <xf numFmtId="0" fontId="20" fillId="0" borderId="0" xfId="0" applyFont="1" applyFill="1" applyBorder="1" applyAlignment="1">
      <alignment vertical="center" wrapText="1"/>
    </xf>
    <xf numFmtId="0" fontId="20" fillId="0" borderId="3" xfId="0" applyFont="1" applyFill="1" applyBorder="1" applyAlignment="1">
      <alignment vertical="center" wrapText="1"/>
    </xf>
    <xf numFmtId="0" fontId="20" fillId="0" borderId="9" xfId="0" applyFont="1" applyFill="1" applyBorder="1" applyAlignment="1">
      <alignment vertical="center" wrapText="1"/>
    </xf>
    <xf numFmtId="0" fontId="20" fillId="0" borderId="8" xfId="0" applyFont="1" applyFill="1" applyBorder="1" applyAlignment="1">
      <alignment horizontal="center" wrapText="1"/>
    </xf>
    <xf numFmtId="0" fontId="20" fillId="0" borderId="0" xfId="0" applyFont="1" applyFill="1" applyBorder="1" applyAlignment="1">
      <alignment horizontal="center" wrapText="1"/>
    </xf>
    <xf numFmtId="0" fontId="20" fillId="0" borderId="9" xfId="0" applyFont="1" applyFill="1" applyBorder="1" applyAlignment="1">
      <alignment horizontal="center" wrapText="1"/>
    </xf>
    <xf numFmtId="0" fontId="20" fillId="0" borderId="3" xfId="0" applyFont="1" applyFill="1" applyBorder="1" applyAlignment="1">
      <alignment horizontal="center" wrapText="1"/>
    </xf>
    <xf numFmtId="42" fontId="20" fillId="0" borderId="0" xfId="48" applyFont="1" applyFill="1" applyBorder="1" applyAlignment="1">
      <alignment horizontal="right"/>
    </xf>
    <xf numFmtId="4" fontId="20" fillId="0" borderId="0" xfId="0" applyNumberFormat="1" applyFont="1" applyFill="1" applyBorder="1" applyAlignment="1">
      <alignment horizontal="right"/>
    </xf>
    <xf numFmtId="42" fontId="20" fillId="0" borderId="26" xfId="48" applyFont="1" applyFill="1" applyBorder="1" applyAlignment="1">
      <alignment horizontal="right"/>
    </xf>
    <xf numFmtId="0" fontId="20" fillId="0" borderId="0" xfId="0" applyFont="1" applyFill="1" applyBorder="1" applyAlignment="1">
      <alignment horizontal="right"/>
    </xf>
    <xf numFmtId="3" fontId="20" fillId="0" borderId="0" xfId="0" applyNumberFormat="1" applyFont="1" applyFill="1" applyBorder="1" applyAlignment="1">
      <alignment horizontal="right" vertical="center"/>
    </xf>
    <xf numFmtId="0" fontId="20" fillId="0" borderId="0" xfId="0" applyFont="1" applyFill="1" applyBorder="1" applyAlignment="1"/>
    <xf numFmtId="4" fontId="20" fillId="0" borderId="0" xfId="3" applyNumberFormat="1" applyFont="1" applyFill="1" applyBorder="1" applyAlignment="1" applyProtection="1">
      <alignment horizontal="right" vertical="center" wrapText="1"/>
      <protection locked="0"/>
    </xf>
    <xf numFmtId="0" fontId="11" fillId="0" borderId="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protection locked="0"/>
    </xf>
    <xf numFmtId="0" fontId="20" fillId="0" borderId="8" xfId="0" applyFont="1" applyFill="1" applyBorder="1" applyAlignment="1"/>
    <xf numFmtId="0" fontId="20" fillId="0" borderId="25" xfId="0" applyFont="1" applyFill="1" applyBorder="1" applyAlignment="1">
      <alignment horizontal="left"/>
    </xf>
    <xf numFmtId="0" fontId="11" fillId="0" borderId="8" xfId="0" applyFont="1" applyFill="1" applyBorder="1" applyAlignment="1"/>
    <xf numFmtId="0" fontId="11" fillId="0" borderId="3" xfId="0" applyFont="1" applyFill="1" applyBorder="1" applyAlignment="1">
      <alignment horizontal="left" wrapText="1"/>
    </xf>
    <xf numFmtId="0" fontId="11" fillId="0" borderId="8" xfId="0" applyFont="1" applyFill="1" applyBorder="1" applyAlignment="1">
      <alignment horizontal="left"/>
    </xf>
    <xf numFmtId="0" fontId="11" fillId="0" borderId="23" xfId="0" applyFont="1" applyFill="1" applyBorder="1" applyAlignment="1">
      <alignment vertical="top"/>
    </xf>
    <xf numFmtId="0" fontId="11" fillId="0" borderId="25" xfId="0" applyFont="1" applyFill="1" applyBorder="1" applyAlignment="1">
      <alignment vertical="top"/>
    </xf>
    <xf numFmtId="0" fontId="11" fillId="0" borderId="27" xfId="0" applyFont="1" applyFill="1" applyBorder="1" applyAlignment="1">
      <alignment vertical="top"/>
    </xf>
    <xf numFmtId="0" fontId="20" fillId="0" borderId="25" xfId="0" applyFont="1" applyFill="1" applyBorder="1" applyAlignment="1">
      <alignment horizontal="center" vertical="center" wrapText="1"/>
    </xf>
    <xf numFmtId="0" fontId="20" fillId="0" borderId="25" xfId="0" applyFont="1" applyFill="1" applyBorder="1" applyAlignment="1">
      <alignment horizontal="center" wrapText="1"/>
    </xf>
    <xf numFmtId="4" fontId="20" fillId="0" borderId="5" xfId="0" applyNumberFormat="1" applyFont="1" applyFill="1" applyBorder="1" applyAlignment="1">
      <alignment horizontal="center" vertical="center" wrapText="1"/>
    </xf>
    <xf numFmtId="4" fontId="20" fillId="0" borderId="10" xfId="0" applyNumberFormat="1" applyFont="1" applyFill="1" applyBorder="1" applyAlignment="1">
      <alignment horizontal="center" vertical="center" wrapText="1"/>
    </xf>
    <xf numFmtId="4" fontId="20" fillId="0" borderId="6"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1" fillId="0" borderId="17" xfId="0" applyFont="1" applyFill="1" applyBorder="1" applyAlignment="1">
      <alignment vertical="center"/>
    </xf>
    <xf numFmtId="0" fontId="11" fillId="0" borderId="18" xfId="0" applyFont="1" applyFill="1" applyBorder="1" applyAlignment="1">
      <alignment horizontal="center" vertical="center"/>
    </xf>
    <xf numFmtId="164" fontId="11" fillId="0" borderId="18" xfId="0" applyNumberFormat="1" applyFont="1" applyFill="1" applyBorder="1" applyAlignment="1">
      <alignment horizontal="right" vertical="center"/>
    </xf>
    <xf numFmtId="164" fontId="11" fillId="0" borderId="19" xfId="0" applyNumberFormat="1" applyFont="1" applyFill="1" applyBorder="1" applyAlignment="1">
      <alignment horizontal="right" vertical="center"/>
    </xf>
    <xf numFmtId="0" fontId="11" fillId="0" borderId="2" xfId="0" applyFont="1" applyFill="1" applyBorder="1" applyAlignment="1">
      <alignment vertical="center"/>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right" vertical="center"/>
    </xf>
    <xf numFmtId="164" fontId="11" fillId="0" borderId="30" xfId="0" applyNumberFormat="1" applyFont="1" applyFill="1" applyBorder="1" applyAlignment="1">
      <alignment horizontal="right" vertical="center"/>
    </xf>
    <xf numFmtId="0" fontId="11" fillId="0" borderId="20" xfId="0" applyFont="1" applyFill="1" applyBorder="1" applyAlignment="1">
      <alignment vertical="center"/>
    </xf>
    <xf numFmtId="0" fontId="11" fillId="0" borderId="21" xfId="0" applyFont="1" applyFill="1" applyBorder="1" applyAlignment="1">
      <alignment horizontal="center" vertical="center"/>
    </xf>
    <xf numFmtId="164" fontId="11" fillId="0" borderId="21" xfId="0" applyNumberFormat="1" applyFont="1" applyFill="1" applyBorder="1" applyAlignment="1">
      <alignment horizontal="right" vertical="center"/>
    </xf>
    <xf numFmtId="164" fontId="11" fillId="0" borderId="22" xfId="0" applyNumberFormat="1" applyFont="1" applyFill="1" applyBorder="1" applyAlignment="1">
      <alignment horizontal="right" vertical="center"/>
    </xf>
    <xf numFmtId="0" fontId="20" fillId="6" borderId="23" xfId="0" applyFont="1" applyFill="1" applyBorder="1" applyAlignment="1">
      <alignment horizontal="left" vertical="center"/>
    </xf>
    <xf numFmtId="0" fontId="20" fillId="6" borderId="23" xfId="0" applyFont="1" applyFill="1" applyBorder="1" applyAlignment="1">
      <alignment horizontal="center" vertical="center"/>
    </xf>
    <xf numFmtId="164" fontId="20" fillId="0" borderId="24" xfId="0" applyNumberFormat="1" applyFont="1" applyFill="1" applyBorder="1" applyAlignment="1">
      <alignment horizontal="right" vertical="center"/>
    </xf>
    <xf numFmtId="164" fontId="20" fillId="0" borderId="25" xfId="0" applyNumberFormat="1" applyFont="1" applyFill="1" applyBorder="1" applyAlignment="1">
      <alignment horizontal="right" vertical="center"/>
    </xf>
    <xf numFmtId="164" fontId="20" fillId="0" borderId="0" xfId="0" applyNumberFormat="1" applyFont="1" applyFill="1" applyBorder="1" applyAlignment="1">
      <alignment horizontal="right" vertical="center"/>
    </xf>
    <xf numFmtId="164" fontId="20" fillId="0" borderId="0" xfId="0" applyNumberFormat="1" applyFont="1" applyFill="1" applyBorder="1" applyAlignment="1">
      <alignment horizontal="center" vertical="center" wrapText="1"/>
    </xf>
    <xf numFmtId="0" fontId="11" fillId="0" borderId="18"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20" fillId="6" borderId="14" xfId="0" applyFont="1" applyFill="1" applyBorder="1" applyAlignment="1">
      <alignment horizontal="left" vertical="center"/>
    </xf>
    <xf numFmtId="0" fontId="20" fillId="6" borderId="14" xfId="0" applyFont="1" applyFill="1" applyBorder="1" applyAlignment="1">
      <alignment horizontal="center" vertical="center"/>
    </xf>
    <xf numFmtId="174" fontId="20" fillId="6" borderId="14" xfId="47" applyNumberFormat="1" applyFont="1" applyFill="1" applyBorder="1" applyAlignment="1">
      <alignment horizontal="center" vertical="center"/>
    </xf>
    <xf numFmtId="174" fontId="20" fillId="0" borderId="15" xfId="47" applyNumberFormat="1" applyFont="1" applyFill="1" applyBorder="1" applyAlignment="1">
      <alignment horizontal="right" vertical="center"/>
    </xf>
    <xf numFmtId="164" fontId="20" fillId="0" borderId="15" xfId="0" applyNumberFormat="1" applyFont="1" applyFill="1" applyBorder="1" applyAlignment="1">
      <alignment horizontal="right" vertical="center"/>
    </xf>
    <xf numFmtId="42" fontId="11" fillId="0" borderId="0" xfId="48" applyFont="1" applyFill="1" applyBorder="1" applyAlignment="1">
      <alignment horizontal="right"/>
    </xf>
    <xf numFmtId="42" fontId="11" fillId="0" borderId="26" xfId="48" applyFont="1" applyFill="1" applyBorder="1" applyAlignment="1">
      <alignment horizontal="right"/>
    </xf>
    <xf numFmtId="175" fontId="20" fillId="0" borderId="0" xfId="48" applyNumberFormat="1" applyFont="1" applyFill="1" applyBorder="1" applyAlignment="1">
      <alignment horizontal="right"/>
    </xf>
    <xf numFmtId="0" fontId="20" fillId="0" borderId="0" xfId="0" applyFont="1" applyFill="1" applyBorder="1" applyAlignment="1">
      <alignment horizontal="left"/>
    </xf>
    <xf numFmtId="4" fontId="11" fillId="0" borderId="0" xfId="0" applyNumberFormat="1" applyFont="1" applyFill="1" applyBorder="1"/>
    <xf numFmtId="4" fontId="20" fillId="0" borderId="0" xfId="3" applyNumberFormat="1" applyFont="1" applyFill="1" applyBorder="1" applyAlignment="1" applyProtection="1">
      <alignment horizontal="left" vertical="center" wrapText="1"/>
      <protection locked="0"/>
    </xf>
    <xf numFmtId="0" fontId="11" fillId="0" borderId="0" xfId="0" applyFont="1" applyFill="1" applyBorder="1" applyAlignment="1"/>
    <xf numFmtId="0" fontId="20" fillId="0" borderId="25" xfId="0" applyFont="1" applyFill="1" applyBorder="1" applyAlignment="1"/>
    <xf numFmtId="0" fontId="11" fillId="0" borderId="0" xfId="0" applyFont="1" applyFill="1" applyBorder="1" applyAlignment="1">
      <alignment horizontal="left" wrapText="1"/>
    </xf>
    <xf numFmtId="0" fontId="11" fillId="0" borderId="0" xfId="0" applyFont="1" applyFill="1" applyBorder="1" applyAlignment="1">
      <alignment horizontal="left"/>
    </xf>
    <xf numFmtId="172" fontId="20" fillId="0" borderId="12" xfId="3" applyNumberFormat="1" applyFont="1" applyFill="1" applyBorder="1" applyAlignment="1">
      <alignment horizontal="center" vertical="center" wrapText="1"/>
    </xf>
    <xf numFmtId="4" fontId="20" fillId="0" borderId="13" xfId="0" applyNumberFormat="1" applyFont="1" applyFill="1" applyBorder="1" applyAlignment="1">
      <alignment horizontal="center" vertical="center" wrapText="1"/>
    </xf>
    <xf numFmtId="0" fontId="11" fillId="0" borderId="17" xfId="2" applyFont="1" applyFill="1" applyBorder="1" applyAlignment="1">
      <alignment vertical="center" wrapText="1"/>
    </xf>
    <xf numFmtId="0" fontId="20" fillId="0" borderId="28" xfId="0" applyFont="1" applyFill="1" applyBorder="1" applyAlignment="1">
      <alignment vertical="center"/>
    </xf>
    <xf numFmtId="164" fontId="20" fillId="0" borderId="29" xfId="0"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1" applyFont="1" applyFill="1" applyBorder="1" applyAlignment="1">
      <alignment vertical="center" wrapText="1"/>
    </xf>
    <xf numFmtId="0" fontId="11" fillId="0" borderId="0" xfId="0" applyFont="1" applyFill="1" applyBorder="1" applyAlignment="1" applyProtection="1">
      <alignment horizontal="center" vertical="center"/>
      <protection locked="0"/>
    </xf>
    <xf numFmtId="0" fontId="20" fillId="0" borderId="3" xfId="0" applyFont="1" applyFill="1" applyBorder="1" applyAlignment="1">
      <alignment horizontal="center" vertical="center" wrapText="1"/>
    </xf>
    <xf numFmtId="0" fontId="11" fillId="0" borderId="33" xfId="0" applyFont="1" applyFill="1" applyBorder="1" applyAlignment="1">
      <alignment vertical="center"/>
    </xf>
    <xf numFmtId="0" fontId="11" fillId="0" borderId="33" xfId="0" applyFont="1" applyFill="1" applyBorder="1" applyAlignment="1">
      <alignment horizontal="center" vertical="center"/>
    </xf>
    <xf numFmtId="164" fontId="11" fillId="0" borderId="33" xfId="0" applyNumberFormat="1" applyFont="1" applyFill="1" applyBorder="1" applyAlignment="1">
      <alignment horizontal="right" vertical="center"/>
    </xf>
    <xf numFmtId="0" fontId="11" fillId="0" borderId="34" xfId="0" applyFont="1" applyFill="1" applyBorder="1" applyAlignment="1">
      <alignment vertical="center"/>
    </xf>
    <xf numFmtId="0" fontId="11" fillId="0" borderId="34" xfId="0" applyFont="1" applyFill="1" applyBorder="1" applyAlignment="1">
      <alignment horizontal="center" vertical="center"/>
    </xf>
    <xf numFmtId="164" fontId="11" fillId="0" borderId="34" xfId="0" applyNumberFormat="1" applyFont="1" applyFill="1" applyBorder="1" applyAlignment="1">
      <alignment horizontal="right" vertical="center"/>
    </xf>
    <xf numFmtId="0" fontId="11" fillId="0" borderId="35" xfId="0" applyFont="1" applyFill="1" applyBorder="1" applyAlignment="1">
      <alignment vertical="center"/>
    </xf>
    <xf numFmtId="0" fontId="11" fillId="0" borderId="35" xfId="0" applyFont="1" applyFill="1" applyBorder="1" applyAlignment="1">
      <alignment horizontal="center" vertical="center"/>
    </xf>
    <xf numFmtId="164" fontId="11" fillId="0" borderId="35" xfId="0" applyNumberFormat="1" applyFont="1" applyFill="1" applyBorder="1" applyAlignment="1">
      <alignment horizontal="right" vertical="center"/>
    </xf>
    <xf numFmtId="0" fontId="20" fillId="6" borderId="24" xfId="0" applyFont="1" applyFill="1" applyBorder="1" applyAlignment="1">
      <alignment horizontal="left" vertical="center"/>
    </xf>
    <xf numFmtId="0" fontId="20" fillId="6" borderId="24" xfId="0" applyFont="1" applyFill="1" applyBorder="1" applyAlignment="1">
      <alignment horizontal="center" vertical="center"/>
    </xf>
    <xf numFmtId="0" fontId="11" fillId="0" borderId="33" xfId="2" applyFont="1" applyFill="1" applyBorder="1" applyAlignment="1">
      <alignment horizontal="center" vertical="center" wrapText="1"/>
    </xf>
    <xf numFmtId="0" fontId="11" fillId="0" borderId="34" xfId="2" applyFont="1" applyFill="1" applyBorder="1" applyAlignment="1">
      <alignment horizontal="center" vertical="center" wrapText="1"/>
    </xf>
    <xf numFmtId="174" fontId="20" fillId="6" borderId="15" xfId="47" applyNumberFormat="1" applyFont="1" applyFill="1" applyBorder="1" applyAlignment="1">
      <alignment horizontal="center" vertical="center"/>
    </xf>
    <xf numFmtId="0" fontId="20" fillId="0" borderId="3" xfId="0" applyFont="1" applyFill="1" applyBorder="1" applyAlignment="1">
      <alignment horizontal="left"/>
    </xf>
    <xf numFmtId="0" fontId="11" fillId="0" borderId="32" xfId="0" applyFont="1" applyFill="1" applyBorder="1" applyAlignment="1">
      <alignment horizontal="left" vertical="center" wrapText="1"/>
    </xf>
    <xf numFmtId="0" fontId="11" fillId="0" borderId="3" xfId="0" applyFont="1" applyFill="1" applyBorder="1"/>
    <xf numFmtId="0" fontId="11" fillId="0" borderId="0" xfId="0" applyFont="1" applyFill="1" applyAlignment="1">
      <alignment vertical="center"/>
    </xf>
    <xf numFmtId="0" fontId="11" fillId="0" borderId="23"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0" xfId="0" applyFont="1" applyFill="1" applyBorder="1" applyAlignment="1">
      <alignment horizontal="center" wrapText="1"/>
    </xf>
    <xf numFmtId="0" fontId="11" fillId="0" borderId="25" xfId="0" applyFont="1" applyFill="1" applyBorder="1" applyAlignment="1">
      <alignment horizontal="center" wrapText="1"/>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11" fillId="0" borderId="0" xfId="0" applyFont="1" applyFill="1" applyBorder="1" applyAlignment="1">
      <alignment horizontal="center"/>
    </xf>
    <xf numFmtId="0" fontId="11" fillId="0" borderId="9" xfId="0" applyFont="1" applyFill="1" applyBorder="1" applyAlignment="1">
      <alignment horizontal="center"/>
    </xf>
    <xf numFmtId="0" fontId="11" fillId="0" borderId="23" xfId="0" applyFont="1" applyFill="1" applyBorder="1" applyAlignment="1">
      <alignment horizontal="center"/>
    </xf>
    <xf numFmtId="0" fontId="11" fillId="0" borderId="25" xfId="0" applyFont="1" applyFill="1" applyBorder="1" applyAlignment="1">
      <alignment horizontal="center"/>
    </xf>
    <xf numFmtId="0" fontId="11" fillId="0" borderId="27" xfId="0" applyFont="1" applyFill="1" applyBorder="1" applyAlignment="1">
      <alignment horizont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5" xfId="0" applyFont="1" applyFill="1" applyBorder="1" applyAlignment="1">
      <alignment horizontal="center" vertic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20" fillId="0" borderId="25" xfId="0" applyFont="1" applyFill="1" applyBorder="1" applyAlignment="1">
      <alignment horizontal="center"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23" fillId="0" borderId="30"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0" fillId="0" borderId="8" xfId="0" applyFont="1" applyFill="1" applyBorder="1" applyAlignment="1">
      <alignment horizontal="center" wrapText="1"/>
    </xf>
    <xf numFmtId="0" fontId="20" fillId="0" borderId="0" xfId="0" applyFont="1" applyFill="1" applyBorder="1" applyAlignment="1">
      <alignment horizontal="center" wrapText="1"/>
    </xf>
    <xf numFmtId="0" fontId="20" fillId="0" borderId="9" xfId="0" applyFont="1" applyFill="1" applyBorder="1" applyAlignment="1">
      <alignment horizontal="center" wrapText="1"/>
    </xf>
    <xf numFmtId="0" fontId="26" fillId="0" borderId="5" xfId="0" applyFont="1" applyFill="1" applyBorder="1" applyAlignment="1">
      <alignment horizontal="center"/>
    </xf>
    <xf numFmtId="0" fontId="26" fillId="0" borderId="6" xfId="0" applyFont="1" applyFill="1" applyBorder="1" applyAlignment="1">
      <alignment horizontal="center"/>
    </xf>
    <xf numFmtId="0" fontId="11" fillId="0" borderId="23" xfId="0" applyFont="1" applyFill="1" applyBorder="1" applyAlignment="1">
      <alignment horizontal="center" vertical="top"/>
    </xf>
    <xf numFmtId="0" fontId="11" fillId="0" borderId="25" xfId="0" applyFont="1" applyFill="1" applyBorder="1" applyAlignment="1">
      <alignment horizontal="center" vertical="top"/>
    </xf>
    <xf numFmtId="0" fontId="11" fillId="0" borderId="27" xfId="0" applyFont="1" applyFill="1" applyBorder="1" applyAlignment="1">
      <alignment horizontal="center" vertical="top"/>
    </xf>
    <xf numFmtId="0" fontId="20" fillId="0" borderId="25" xfId="0" applyFont="1" applyFill="1" applyBorder="1" applyAlignment="1">
      <alignment horizontal="center"/>
    </xf>
    <xf numFmtId="0" fontId="23" fillId="0" borderId="40" xfId="0" applyFont="1" applyFill="1" applyBorder="1" applyAlignment="1">
      <alignment horizontal="left" vertical="center"/>
    </xf>
    <xf numFmtId="0" fontId="23" fillId="0" borderId="41"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7"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20" xfId="0" applyFont="1" applyFill="1" applyBorder="1" applyAlignment="1">
      <alignment horizontal="left" vertical="center"/>
    </xf>
    <xf numFmtId="0" fontId="23" fillId="0" borderId="22" xfId="0" applyFont="1" applyFill="1" applyBorder="1" applyAlignment="1">
      <alignment horizontal="left" vertical="center"/>
    </xf>
    <xf numFmtId="0" fontId="26" fillId="0" borderId="7" xfId="0" applyFont="1" applyFill="1" applyBorder="1" applyAlignment="1">
      <alignment horizont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9" fillId="0" borderId="0" xfId="0" applyFont="1" applyFill="1" applyBorder="1" applyAlignment="1">
      <alignment horizontal="center" wrapText="1"/>
    </xf>
    <xf numFmtId="0" fontId="9" fillId="0" borderId="0" xfId="0" applyFont="1" applyFill="1" applyBorder="1" applyAlignment="1">
      <alignment horizontal="left" vertical="center" wrapText="1"/>
    </xf>
    <xf numFmtId="0" fontId="19" fillId="0" borderId="0" xfId="0" applyFont="1" applyFill="1" applyBorder="1" applyAlignment="1">
      <alignment horizontal="center" wrapText="1"/>
    </xf>
    <xf numFmtId="0" fontId="19" fillId="0" borderId="0" xfId="0" applyFont="1" applyFill="1" applyBorder="1" applyAlignment="1">
      <alignment horizontal="left" vertical="center" wrapText="1"/>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1" fillId="0" borderId="5"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21" fillId="0" borderId="27" xfId="0" applyFont="1" applyBorder="1" applyAlignment="1">
      <alignment horizont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19" fillId="0" borderId="17"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20" xfId="0" applyFont="1" applyFill="1" applyBorder="1" applyAlignment="1">
      <alignment horizontal="left" vertical="center"/>
    </xf>
    <xf numFmtId="0" fontId="19" fillId="0" borderId="22" xfId="0" applyFont="1" applyFill="1" applyBorder="1" applyAlignment="1">
      <alignment horizontal="left" vertical="center"/>
    </xf>
    <xf numFmtId="0" fontId="9" fillId="3" borderId="1" xfId="0" applyFont="1" applyFill="1" applyBorder="1" applyAlignment="1">
      <alignment horizontal="center" vertical="center"/>
    </xf>
  </cellXfs>
  <cellStyles count="50">
    <cellStyle name="Millares" xfId="49" builtinId="3"/>
    <cellStyle name="Millares [0]" xfId="47" builtinId="6"/>
    <cellStyle name="Millares [0] 2" xfId="42" xr:uid="{00000000-0005-0000-0000-000001000000}"/>
    <cellStyle name="Millares 2" xfId="43" xr:uid="{00000000-0005-0000-0000-000002000000}"/>
    <cellStyle name="Moneda" xfId="3" builtinId="4"/>
    <cellStyle name="Moneda [0]" xfId="48" builtinId="7"/>
    <cellStyle name="Moneda [0] 2" xfId="5" xr:uid="{00000000-0005-0000-0000-000005000000}"/>
    <cellStyle name="Moneda [0] 3" xfId="46" xr:uid="{00000000-0005-0000-0000-000006000000}"/>
    <cellStyle name="Moneda 10" xfId="27" xr:uid="{00000000-0005-0000-0000-000007000000}"/>
    <cellStyle name="Moneda 11" xfId="30" xr:uid="{00000000-0005-0000-0000-000008000000}"/>
    <cellStyle name="Moneda 12" xfId="25" xr:uid="{00000000-0005-0000-0000-000009000000}"/>
    <cellStyle name="Moneda 13" xfId="32" xr:uid="{00000000-0005-0000-0000-00000A000000}"/>
    <cellStyle name="Moneda 14" xfId="33" xr:uid="{00000000-0005-0000-0000-00000B000000}"/>
    <cellStyle name="Moneda 15" xfId="29" xr:uid="{00000000-0005-0000-0000-00000C000000}"/>
    <cellStyle name="Moneda 16" xfId="26" xr:uid="{00000000-0005-0000-0000-00000D000000}"/>
    <cellStyle name="Moneda 17" xfId="14" xr:uid="{00000000-0005-0000-0000-00000E000000}"/>
    <cellStyle name="Moneda 18" xfId="15" xr:uid="{00000000-0005-0000-0000-00000F000000}"/>
    <cellStyle name="Moneda 19" xfId="13" xr:uid="{00000000-0005-0000-0000-000010000000}"/>
    <cellStyle name="Moneda 2" xfId="6" xr:uid="{00000000-0005-0000-0000-000011000000}"/>
    <cellStyle name="Moneda 2 2" xfId="19" xr:uid="{00000000-0005-0000-0000-000012000000}"/>
    <cellStyle name="Moneda 2 3" xfId="16" xr:uid="{00000000-0005-0000-0000-000013000000}"/>
    <cellStyle name="Moneda 2 4" xfId="8" xr:uid="{00000000-0005-0000-0000-000014000000}"/>
    <cellStyle name="Moneda 20" xfId="20" xr:uid="{00000000-0005-0000-0000-000015000000}"/>
    <cellStyle name="Moneda 21" xfId="11" xr:uid="{00000000-0005-0000-0000-000016000000}"/>
    <cellStyle name="Moneda 22" xfId="31" xr:uid="{00000000-0005-0000-0000-000017000000}"/>
    <cellStyle name="Moneda 23" xfId="28" xr:uid="{00000000-0005-0000-0000-000018000000}"/>
    <cellStyle name="Moneda 24" xfId="35" xr:uid="{00000000-0005-0000-0000-000019000000}"/>
    <cellStyle name="Moneda 24 2" xfId="7" xr:uid="{00000000-0005-0000-0000-00001A000000}"/>
    <cellStyle name="Moneda 25" xfId="37" xr:uid="{00000000-0005-0000-0000-00001B000000}"/>
    <cellStyle name="Moneda 26" xfId="40" xr:uid="{00000000-0005-0000-0000-00001C000000}"/>
    <cellStyle name="Moneda 27" xfId="39" xr:uid="{00000000-0005-0000-0000-00001D000000}"/>
    <cellStyle name="Moneda 28" xfId="41" xr:uid="{00000000-0005-0000-0000-00001E000000}"/>
    <cellStyle name="Moneda 29" xfId="9" xr:uid="{00000000-0005-0000-0000-00001F000000}"/>
    <cellStyle name="Moneda 3" xfId="21" xr:uid="{00000000-0005-0000-0000-000020000000}"/>
    <cellStyle name="Moneda 3 2" xfId="44" xr:uid="{00000000-0005-0000-0000-000021000000}"/>
    <cellStyle name="Moneda 30" xfId="38" xr:uid="{00000000-0005-0000-0000-000022000000}"/>
    <cellStyle name="Moneda 31" xfId="10" xr:uid="{00000000-0005-0000-0000-000023000000}"/>
    <cellStyle name="Moneda 35" xfId="34" xr:uid="{00000000-0005-0000-0000-000024000000}"/>
    <cellStyle name="Moneda 4" xfId="18" xr:uid="{00000000-0005-0000-0000-000025000000}"/>
    <cellStyle name="Moneda 40" xfId="36" xr:uid="{00000000-0005-0000-0000-000026000000}"/>
    <cellStyle name="Moneda 5" xfId="24" xr:uid="{00000000-0005-0000-0000-000027000000}"/>
    <cellStyle name="Moneda 6" xfId="23" xr:uid="{00000000-0005-0000-0000-000028000000}"/>
    <cellStyle name="Moneda 7" xfId="22" xr:uid="{00000000-0005-0000-0000-000029000000}"/>
    <cellStyle name="Moneda 8" xfId="12" xr:uid="{00000000-0005-0000-0000-00002A000000}"/>
    <cellStyle name="Moneda 9" xfId="17" xr:uid="{00000000-0005-0000-0000-00002B000000}"/>
    <cellStyle name="Normal" xfId="0" builtinId="0"/>
    <cellStyle name="Normal 2" xfId="4" xr:uid="{00000000-0005-0000-0000-00002D000000}"/>
    <cellStyle name="Normal 6" xfId="45" xr:uid="{00000000-0005-0000-0000-00002E000000}"/>
    <cellStyle name="Normal_EN CONTRA" xfId="1" xr:uid="{00000000-0005-0000-0000-00002F000000}"/>
    <cellStyle name="Normal_Hoja1"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2</xdr:row>
      <xdr:rowOff>171450</xdr:rowOff>
    </xdr:from>
    <xdr:to>
      <xdr:col>4</xdr:col>
      <xdr:colOff>1114424</xdr:colOff>
      <xdr:row>4</xdr:row>
      <xdr:rowOff>171450</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6471"/>
        <a:stretch/>
      </xdr:blipFill>
      <xdr:spPr bwMode="auto">
        <a:xfrm>
          <a:off x="609600" y="504825"/>
          <a:ext cx="2533649" cy="600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161926</xdr:rowOff>
    </xdr:from>
    <xdr:to>
      <xdr:col>4</xdr:col>
      <xdr:colOff>1181099</xdr:colOff>
      <xdr:row>3</xdr:row>
      <xdr:rowOff>95251</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803"/>
        <a:stretch/>
      </xdr:blipFill>
      <xdr:spPr bwMode="auto">
        <a:xfrm>
          <a:off x="390525" y="333376"/>
          <a:ext cx="2305049" cy="571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2</xdr:row>
      <xdr:rowOff>295275</xdr:rowOff>
    </xdr:from>
    <xdr:to>
      <xdr:col>3</xdr:col>
      <xdr:colOff>1457325</xdr:colOff>
      <xdr:row>4</xdr:row>
      <xdr:rowOff>95250</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8"/>
        <a:stretch/>
      </xdr:blipFill>
      <xdr:spPr bwMode="auto">
        <a:xfrm>
          <a:off x="1104900" y="657225"/>
          <a:ext cx="211455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4</xdr:row>
      <xdr:rowOff>133350</xdr:rowOff>
    </xdr:from>
    <xdr:to>
      <xdr:col>4</xdr:col>
      <xdr:colOff>1066800</xdr:colOff>
      <xdr:row>6</xdr:row>
      <xdr:rowOff>123825</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8"/>
        <a:stretch/>
      </xdr:blipFill>
      <xdr:spPr bwMode="auto">
        <a:xfrm>
          <a:off x="628650" y="790575"/>
          <a:ext cx="2257425" cy="5619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247650</xdr:colOff>
      <xdr:row>3</xdr:row>
      <xdr:rowOff>200024</xdr:rowOff>
    </xdr:from>
    <xdr:to>
      <xdr:col>3</xdr:col>
      <xdr:colOff>1295400</xdr:colOff>
      <xdr:row>5</xdr:row>
      <xdr:rowOff>95250</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495"/>
        <a:stretch/>
      </xdr:blipFill>
      <xdr:spPr bwMode="auto">
        <a:xfrm>
          <a:off x="1009650" y="752474"/>
          <a:ext cx="3048000" cy="65722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C8" sqref="C8"/>
    </sheetView>
  </sheetViews>
  <sheetFormatPr baseColWidth="10" defaultRowHeight="15" x14ac:dyDescent="0.25"/>
  <cols>
    <col min="5" max="5" width="16.85546875" bestFit="1" customWidth="1"/>
  </cols>
  <sheetData>
    <row r="2" spans="1:11" s="11" customFormat="1" ht="48" x14ac:dyDescent="0.2">
      <c r="A2" s="12">
        <v>6</v>
      </c>
      <c r="B2" s="13" t="s">
        <v>10</v>
      </c>
      <c r="C2" s="13" t="s">
        <v>11</v>
      </c>
      <c r="D2" s="13" t="s">
        <v>4</v>
      </c>
      <c r="E2" s="14">
        <v>955550000</v>
      </c>
      <c r="F2" s="15" t="s">
        <v>3</v>
      </c>
      <c r="G2" s="16">
        <v>41172</v>
      </c>
      <c r="H2" s="17"/>
      <c r="I2" s="17" t="b">
        <f t="shared" ref="I2:I8" si="0">H2=A2</f>
        <v>0</v>
      </c>
      <c r="K2" s="11" t="s">
        <v>28</v>
      </c>
    </row>
    <row r="3" spans="1:11" s="11" customFormat="1" ht="48" x14ac:dyDescent="0.2">
      <c r="A3" s="12">
        <v>28</v>
      </c>
      <c r="B3" s="13" t="s">
        <v>12</v>
      </c>
      <c r="C3" s="13" t="s">
        <v>13</v>
      </c>
      <c r="D3" s="13" t="s">
        <v>4</v>
      </c>
      <c r="E3" s="14">
        <v>368102619</v>
      </c>
      <c r="F3" s="15" t="s">
        <v>3</v>
      </c>
      <c r="G3" s="16">
        <v>39169</v>
      </c>
      <c r="H3" s="17"/>
      <c r="I3" s="17" t="b">
        <f t="shared" si="0"/>
        <v>0</v>
      </c>
      <c r="K3" s="11" t="s">
        <v>28</v>
      </c>
    </row>
    <row r="4" spans="1:11" s="11" customFormat="1" ht="48" x14ac:dyDescent="0.2">
      <c r="A4" s="12">
        <v>230</v>
      </c>
      <c r="B4" s="13" t="s">
        <v>14</v>
      </c>
      <c r="C4" s="13" t="s">
        <v>15</v>
      </c>
      <c r="D4" s="13" t="s">
        <v>4</v>
      </c>
      <c r="E4" s="14">
        <v>719142300</v>
      </c>
      <c r="F4" s="15" t="s">
        <v>3</v>
      </c>
      <c r="G4" s="16">
        <v>40973</v>
      </c>
      <c r="H4" s="17"/>
      <c r="I4" s="17" t="b">
        <f t="shared" si="0"/>
        <v>0</v>
      </c>
      <c r="K4" s="11" t="s">
        <v>28</v>
      </c>
    </row>
    <row r="5" spans="1:11" s="11" customFormat="1" ht="48" x14ac:dyDescent="0.2">
      <c r="A5" s="12">
        <v>234</v>
      </c>
      <c r="B5" s="13" t="s">
        <v>16</v>
      </c>
      <c r="C5" s="13" t="s">
        <v>17</v>
      </c>
      <c r="D5" s="13" t="s">
        <v>4</v>
      </c>
      <c r="E5" s="14">
        <v>251233680</v>
      </c>
      <c r="F5" s="15" t="s">
        <v>3</v>
      </c>
      <c r="G5" s="16">
        <v>40849</v>
      </c>
      <c r="H5" s="17"/>
      <c r="I5" s="17" t="b">
        <f t="shared" si="0"/>
        <v>0</v>
      </c>
      <c r="K5" s="11" t="s">
        <v>28</v>
      </c>
    </row>
    <row r="6" spans="1:11" s="11" customFormat="1" ht="48" x14ac:dyDescent="0.2">
      <c r="A6" s="12">
        <v>303</v>
      </c>
      <c r="B6" s="13" t="s">
        <v>18</v>
      </c>
      <c r="C6" s="13" t="s">
        <v>19</v>
      </c>
      <c r="D6" s="13" t="s">
        <v>4</v>
      </c>
      <c r="E6" s="14">
        <v>4426782</v>
      </c>
      <c r="F6" s="15" t="s">
        <v>3</v>
      </c>
      <c r="G6" s="16">
        <v>41394</v>
      </c>
      <c r="H6" s="17"/>
      <c r="I6" s="17" t="b">
        <f t="shared" si="0"/>
        <v>0</v>
      </c>
      <c r="K6" s="11" t="s">
        <v>28</v>
      </c>
    </row>
    <row r="7" spans="1:11" s="11" customFormat="1" ht="48" x14ac:dyDescent="0.2">
      <c r="A7" s="12">
        <v>335</v>
      </c>
      <c r="B7" s="13" t="s">
        <v>20</v>
      </c>
      <c r="C7" s="13" t="s">
        <v>21</v>
      </c>
      <c r="D7" s="13" t="s">
        <v>4</v>
      </c>
      <c r="E7" s="14">
        <v>20000000</v>
      </c>
      <c r="F7" s="15" t="s">
        <v>3</v>
      </c>
      <c r="G7" s="16">
        <v>41533</v>
      </c>
      <c r="H7" s="17"/>
      <c r="I7" s="17" t="b">
        <f t="shared" si="0"/>
        <v>0</v>
      </c>
      <c r="K7" s="11" t="s">
        <v>28</v>
      </c>
    </row>
    <row r="8" spans="1:11" s="11" customFormat="1" ht="60" x14ac:dyDescent="0.2">
      <c r="A8" s="12">
        <v>432</v>
      </c>
      <c r="B8" s="13" t="s">
        <v>22</v>
      </c>
      <c r="C8" s="13" t="s">
        <v>23</v>
      </c>
      <c r="D8" s="13" t="s">
        <v>5</v>
      </c>
      <c r="E8" s="14">
        <v>0</v>
      </c>
      <c r="F8" s="15" t="s">
        <v>3</v>
      </c>
      <c r="G8" s="16">
        <v>41878</v>
      </c>
      <c r="H8" s="17"/>
      <c r="I8" s="17" t="b">
        <f t="shared" si="0"/>
        <v>0</v>
      </c>
      <c r="K8" s="11" t="s">
        <v>28</v>
      </c>
    </row>
    <row r="9" spans="1:11" x14ac:dyDescent="0.25">
      <c r="E9" s="18">
        <f>SUM(E2:E8)</f>
        <v>2318455381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66"/>
  <sheetViews>
    <sheetView showGridLines="0" tabSelected="1" zoomScaleNormal="100" workbookViewId="0">
      <selection activeCell="O10" sqref="O10"/>
    </sheetView>
  </sheetViews>
  <sheetFormatPr baseColWidth="10" defaultRowHeight="12.75" x14ac:dyDescent="0.2"/>
  <cols>
    <col min="1" max="2" width="3.5703125" style="19" customWidth="1"/>
    <col min="3" max="3" width="4.140625" style="19" customWidth="1"/>
    <col min="4" max="4" width="19.140625" style="19" customWidth="1"/>
    <col min="5" max="5" width="18.28515625" style="19" customWidth="1"/>
    <col min="6" max="6" width="23" style="19" customWidth="1"/>
    <col min="7" max="11" width="18.7109375" style="19" customWidth="1"/>
    <col min="12" max="13" width="3.28515625" style="19" customWidth="1"/>
    <col min="14" max="16384" width="11.42578125" style="19"/>
  </cols>
  <sheetData>
    <row r="2" spans="3:12" ht="13.5" thickBot="1" x14ac:dyDescent="0.25"/>
    <row r="3" spans="3:12" ht="23.25" customHeight="1" x14ac:dyDescent="0.2">
      <c r="C3" s="188"/>
      <c r="D3" s="189"/>
      <c r="E3" s="190"/>
      <c r="F3" s="197" t="s">
        <v>101</v>
      </c>
      <c r="G3" s="198"/>
      <c r="H3" s="198"/>
      <c r="I3" s="198"/>
      <c r="J3" s="206" t="s">
        <v>89</v>
      </c>
      <c r="K3" s="207"/>
      <c r="L3" s="208"/>
    </row>
    <row r="4" spans="3:12" ht="24" customHeight="1" x14ac:dyDescent="0.2">
      <c r="C4" s="191"/>
      <c r="D4" s="192"/>
      <c r="E4" s="193"/>
      <c r="F4" s="199"/>
      <c r="G4" s="200"/>
      <c r="H4" s="200"/>
      <c r="I4" s="200"/>
      <c r="J4" s="209" t="s">
        <v>110</v>
      </c>
      <c r="K4" s="210"/>
      <c r="L4" s="211"/>
    </row>
    <row r="5" spans="3:12" ht="47.25" customHeight="1" thickBot="1" x14ac:dyDescent="0.25">
      <c r="C5" s="194"/>
      <c r="D5" s="195"/>
      <c r="E5" s="196"/>
      <c r="F5" s="201"/>
      <c r="G5" s="202"/>
      <c r="H5" s="202"/>
      <c r="I5" s="202"/>
      <c r="J5" s="212" t="s">
        <v>92</v>
      </c>
      <c r="K5" s="213"/>
      <c r="L5" s="214"/>
    </row>
    <row r="6" spans="3:12" ht="21.75" customHeight="1" x14ac:dyDescent="0.25">
      <c r="C6" s="218" t="s">
        <v>100</v>
      </c>
      <c r="D6" s="219"/>
      <c r="E6" s="219"/>
      <c r="F6" s="219"/>
      <c r="G6" s="219"/>
      <c r="H6" s="219"/>
      <c r="I6" s="219"/>
      <c r="J6" s="219"/>
      <c r="K6" s="219"/>
      <c r="L6" s="35"/>
    </row>
    <row r="7" spans="3:12" x14ac:dyDescent="0.2">
      <c r="C7" s="85"/>
      <c r="D7" s="86"/>
      <c r="E7" s="86"/>
      <c r="F7" s="86"/>
      <c r="G7" s="86"/>
      <c r="H7" s="86"/>
      <c r="I7" s="86"/>
      <c r="J7" s="86"/>
      <c r="K7" s="86"/>
      <c r="L7" s="87"/>
    </row>
    <row r="8" spans="3:12" ht="13.5" thickBot="1" x14ac:dyDescent="0.25">
      <c r="C8" s="85"/>
      <c r="D8" s="86"/>
      <c r="E8" s="86" t="s">
        <v>47</v>
      </c>
      <c r="F8" s="113"/>
      <c r="G8" s="33" t="s">
        <v>52</v>
      </c>
      <c r="H8" s="205"/>
      <c r="I8" s="205"/>
      <c r="J8" s="205"/>
      <c r="K8" s="86"/>
      <c r="L8" s="87"/>
    </row>
    <row r="9" spans="3:12" x14ac:dyDescent="0.2">
      <c r="C9" s="85"/>
      <c r="D9" s="86"/>
      <c r="E9" s="86"/>
      <c r="F9" s="86"/>
      <c r="G9" s="86"/>
      <c r="H9" s="86"/>
      <c r="I9" s="86"/>
      <c r="J9" s="86"/>
      <c r="K9" s="86"/>
      <c r="L9" s="87"/>
    </row>
    <row r="10" spans="3:12" x14ac:dyDescent="0.2">
      <c r="C10" s="85"/>
      <c r="D10" s="86"/>
      <c r="E10" s="86"/>
      <c r="F10" s="86"/>
      <c r="G10" s="86"/>
      <c r="H10" s="86"/>
      <c r="I10" s="86"/>
      <c r="J10" s="86"/>
      <c r="K10" s="86"/>
      <c r="L10" s="87"/>
    </row>
    <row r="11" spans="3:12" x14ac:dyDescent="0.2">
      <c r="C11" s="215" t="s">
        <v>53</v>
      </c>
      <c r="D11" s="216"/>
      <c r="E11" s="216"/>
      <c r="F11" s="216"/>
      <c r="G11" s="216"/>
      <c r="H11" s="216"/>
      <c r="I11" s="216"/>
      <c r="J11" s="216"/>
      <c r="K11" s="216"/>
      <c r="L11" s="217"/>
    </row>
    <row r="12" spans="3:12" x14ac:dyDescent="0.2">
      <c r="C12" s="92"/>
      <c r="D12" s="93"/>
      <c r="E12" s="93"/>
      <c r="F12" s="93"/>
      <c r="G12" s="93"/>
      <c r="H12" s="93"/>
      <c r="I12" s="93"/>
      <c r="J12" s="93"/>
      <c r="K12" s="93"/>
      <c r="L12" s="94"/>
    </row>
    <row r="13" spans="3:12" ht="15.75" customHeight="1" thickBot="1" x14ac:dyDescent="0.25">
      <c r="C13" s="92"/>
      <c r="D13" s="216" t="s">
        <v>48</v>
      </c>
      <c r="E13" s="216"/>
      <c r="F13" s="114"/>
      <c r="G13" s="93" t="s">
        <v>50</v>
      </c>
      <c r="H13" s="93" t="s">
        <v>49</v>
      </c>
      <c r="I13" s="44"/>
      <c r="J13" s="93"/>
      <c r="K13" s="93"/>
      <c r="L13" s="94"/>
    </row>
    <row r="14" spans="3:12" x14ac:dyDescent="0.2">
      <c r="C14" s="92"/>
      <c r="D14" s="93"/>
      <c r="E14" s="93"/>
      <c r="F14" s="93"/>
      <c r="G14" s="93"/>
      <c r="H14" s="93"/>
      <c r="I14" s="93"/>
      <c r="J14" s="93"/>
      <c r="K14" s="93"/>
      <c r="L14" s="94"/>
    </row>
    <row r="15" spans="3:12" x14ac:dyDescent="0.2">
      <c r="C15" s="92"/>
      <c r="D15" s="101"/>
      <c r="E15" s="93"/>
      <c r="F15" s="93"/>
      <c r="G15" s="93"/>
      <c r="H15" s="93"/>
      <c r="I15" s="93"/>
      <c r="J15" s="93"/>
      <c r="K15" s="93"/>
      <c r="L15" s="94"/>
    </row>
    <row r="16" spans="3:12" x14ac:dyDescent="0.2">
      <c r="C16" s="92"/>
      <c r="D16" s="101" t="s">
        <v>29</v>
      </c>
      <c r="E16" s="93"/>
      <c r="F16" s="93"/>
      <c r="G16" s="93"/>
      <c r="H16" s="93"/>
      <c r="I16" s="93"/>
      <c r="J16" s="93"/>
      <c r="K16" s="93"/>
      <c r="L16" s="94"/>
    </row>
    <row r="17" spans="3:16" ht="13.5" thickBot="1" x14ac:dyDescent="0.25">
      <c r="C17" s="92"/>
      <c r="D17" s="93"/>
      <c r="E17" s="93"/>
      <c r="F17" s="93"/>
      <c r="G17" s="93"/>
      <c r="H17" s="93"/>
      <c r="I17" s="93"/>
      <c r="J17" s="93"/>
      <c r="K17" s="93"/>
      <c r="L17" s="94"/>
    </row>
    <row r="18" spans="3:16" s="20" customFormat="1" ht="39" customHeight="1" thickBot="1" x14ac:dyDescent="0.25">
      <c r="C18" s="85"/>
      <c r="D18" s="115" t="s">
        <v>31</v>
      </c>
      <c r="E18" s="115" t="s">
        <v>32</v>
      </c>
      <c r="F18" s="116" t="s">
        <v>33</v>
      </c>
      <c r="G18" s="117" t="s">
        <v>34</v>
      </c>
      <c r="H18" s="116" t="s">
        <v>35</v>
      </c>
      <c r="I18" s="118" t="s">
        <v>36</v>
      </c>
      <c r="J18" s="119" t="s">
        <v>37</v>
      </c>
      <c r="K18" s="116" t="s">
        <v>38</v>
      </c>
      <c r="L18" s="34"/>
      <c r="N18" s="120"/>
      <c r="O18" s="19"/>
      <c r="P18" s="19"/>
    </row>
    <row r="19" spans="3:16" ht="24" customHeight="1" x14ac:dyDescent="0.2">
      <c r="C19" s="85"/>
      <c r="D19" s="121" t="s">
        <v>39</v>
      </c>
      <c r="E19" s="122"/>
      <c r="F19" s="123"/>
      <c r="G19" s="123"/>
      <c r="H19" s="123">
        <f>+G19-F19</f>
        <v>0</v>
      </c>
      <c r="I19" s="123"/>
      <c r="J19" s="123"/>
      <c r="K19" s="124">
        <f>+J19-I19</f>
        <v>0</v>
      </c>
      <c r="L19" s="35"/>
      <c r="N19" s="120"/>
    </row>
    <row r="20" spans="3:16" ht="24" customHeight="1" x14ac:dyDescent="0.2">
      <c r="C20" s="85"/>
      <c r="D20" s="125" t="s">
        <v>81</v>
      </c>
      <c r="E20" s="126"/>
      <c r="F20" s="127"/>
      <c r="G20" s="127"/>
      <c r="H20" s="127">
        <f>+G20-F20</f>
        <v>0</v>
      </c>
      <c r="I20" s="127"/>
      <c r="J20" s="127"/>
      <c r="K20" s="128">
        <f>+J20-I20</f>
        <v>0</v>
      </c>
      <c r="L20" s="35"/>
      <c r="N20" s="120"/>
    </row>
    <row r="21" spans="3:16" ht="24" customHeight="1" thickBot="1" x14ac:dyDescent="0.25">
      <c r="C21" s="85"/>
      <c r="D21" s="129" t="s">
        <v>44</v>
      </c>
      <c r="E21" s="130"/>
      <c r="F21" s="131"/>
      <c r="G21" s="131"/>
      <c r="H21" s="131">
        <f>+G21-F21</f>
        <v>0</v>
      </c>
      <c r="I21" s="131"/>
      <c r="J21" s="131"/>
      <c r="K21" s="132">
        <f>+J21-I21</f>
        <v>0</v>
      </c>
      <c r="L21" s="35"/>
      <c r="N21" s="120"/>
    </row>
    <row r="22" spans="3:16" ht="24" customHeight="1" thickBot="1" x14ac:dyDescent="0.25">
      <c r="C22" s="85"/>
      <c r="D22" s="133" t="s">
        <v>27</v>
      </c>
      <c r="E22" s="134">
        <f>SUM(E19)</f>
        <v>0</v>
      </c>
      <c r="F22" s="135">
        <f t="shared" ref="F22:K22" si="0">SUM(F19:F19)</f>
        <v>0</v>
      </c>
      <c r="G22" s="135">
        <f t="shared" si="0"/>
        <v>0</v>
      </c>
      <c r="H22" s="135">
        <f t="shared" si="0"/>
        <v>0</v>
      </c>
      <c r="I22" s="136">
        <f t="shared" si="0"/>
        <v>0</v>
      </c>
      <c r="J22" s="135">
        <f t="shared" si="0"/>
        <v>0</v>
      </c>
      <c r="K22" s="135">
        <f t="shared" si="0"/>
        <v>0</v>
      </c>
      <c r="L22" s="35"/>
      <c r="N22" s="120"/>
    </row>
    <row r="23" spans="3:16" x14ac:dyDescent="0.2">
      <c r="C23" s="85"/>
      <c r="D23" s="137"/>
      <c r="E23" s="137"/>
      <c r="F23" s="137"/>
      <c r="G23" s="137"/>
      <c r="H23" s="137"/>
      <c r="I23" s="137"/>
      <c r="J23" s="137"/>
      <c r="K23" s="137"/>
      <c r="L23" s="35"/>
      <c r="N23" s="120"/>
    </row>
    <row r="24" spans="3:16" x14ac:dyDescent="0.2">
      <c r="C24" s="85"/>
      <c r="D24" s="137"/>
      <c r="E24" s="137"/>
      <c r="F24" s="137"/>
      <c r="G24" s="137"/>
      <c r="H24" s="137"/>
      <c r="I24" s="137"/>
      <c r="J24" s="137"/>
      <c r="K24" s="137"/>
      <c r="L24" s="35"/>
      <c r="N24" s="120"/>
    </row>
    <row r="25" spans="3:16" x14ac:dyDescent="0.2">
      <c r="C25" s="85"/>
      <c r="D25" s="101" t="s">
        <v>30</v>
      </c>
      <c r="E25" s="101"/>
      <c r="F25" s="137"/>
      <c r="G25" s="137"/>
      <c r="H25" s="137"/>
      <c r="I25" s="137"/>
      <c r="J25" s="137"/>
      <c r="K25" s="137"/>
      <c r="L25" s="35"/>
      <c r="N25" s="120"/>
    </row>
    <row r="26" spans="3:16" ht="13.5" thickBot="1" x14ac:dyDescent="0.25">
      <c r="C26" s="85"/>
      <c r="D26" s="86"/>
      <c r="E26" s="86"/>
      <c r="F26" s="36"/>
      <c r="G26" s="138"/>
      <c r="H26" s="138"/>
      <c r="I26" s="138"/>
      <c r="J26" s="138"/>
      <c r="K26" s="138"/>
      <c r="L26" s="87"/>
      <c r="M26" s="120"/>
      <c r="N26" s="120"/>
    </row>
    <row r="27" spans="3:16" s="20" customFormat="1" ht="39" customHeight="1" thickBot="1" x14ac:dyDescent="0.25">
      <c r="C27" s="85"/>
      <c r="D27" s="115" t="s">
        <v>31</v>
      </c>
      <c r="E27" s="115" t="s">
        <v>32</v>
      </c>
      <c r="F27" s="116" t="s">
        <v>33</v>
      </c>
      <c r="G27" s="117" t="s">
        <v>34</v>
      </c>
      <c r="H27" s="116" t="s">
        <v>35</v>
      </c>
      <c r="I27" s="118" t="s">
        <v>36</v>
      </c>
      <c r="J27" s="119" t="s">
        <v>37</v>
      </c>
      <c r="K27" s="116" t="s">
        <v>38</v>
      </c>
      <c r="L27" s="34"/>
      <c r="N27" s="120"/>
      <c r="O27" s="19"/>
      <c r="P27" s="19"/>
    </row>
    <row r="28" spans="3:16" ht="24" customHeight="1" x14ac:dyDescent="0.2">
      <c r="C28" s="85"/>
      <c r="D28" s="121" t="s">
        <v>39</v>
      </c>
      <c r="E28" s="139"/>
      <c r="F28" s="123"/>
      <c r="G28" s="123"/>
      <c r="H28" s="123">
        <f>+G28-F28</f>
        <v>0</v>
      </c>
      <c r="I28" s="123"/>
      <c r="J28" s="123"/>
      <c r="K28" s="124">
        <f>+J28-I28</f>
        <v>0</v>
      </c>
      <c r="L28" s="35"/>
      <c r="N28" s="120"/>
    </row>
    <row r="29" spans="3:16" ht="24" customHeight="1" x14ac:dyDescent="0.2">
      <c r="C29" s="85"/>
      <c r="D29" s="125" t="s">
        <v>81</v>
      </c>
      <c r="E29" s="140"/>
      <c r="F29" s="127"/>
      <c r="G29" s="127"/>
      <c r="H29" s="127">
        <f>+G29-F29</f>
        <v>0</v>
      </c>
      <c r="I29" s="127"/>
      <c r="J29" s="127"/>
      <c r="K29" s="128">
        <f>+J29-I29</f>
        <v>0</v>
      </c>
      <c r="L29" s="35"/>
      <c r="N29" s="120"/>
    </row>
    <row r="30" spans="3:16" ht="24" customHeight="1" thickBot="1" x14ac:dyDescent="0.25">
      <c r="C30" s="85"/>
      <c r="D30" s="129" t="s">
        <v>44</v>
      </c>
      <c r="E30" s="130"/>
      <c r="F30" s="131"/>
      <c r="G30" s="131"/>
      <c r="H30" s="131">
        <f>+G30-F30</f>
        <v>0</v>
      </c>
      <c r="I30" s="131"/>
      <c r="J30" s="131"/>
      <c r="K30" s="132">
        <f>+J30-I30</f>
        <v>0</v>
      </c>
      <c r="L30" s="35"/>
      <c r="N30" s="120"/>
    </row>
    <row r="31" spans="3:16" ht="24" customHeight="1" thickBot="1" x14ac:dyDescent="0.25">
      <c r="C31" s="85"/>
      <c r="D31" s="133" t="s">
        <v>27</v>
      </c>
      <c r="E31" s="134">
        <f t="shared" ref="E31:K31" si="1">SUM(E28:E30)</f>
        <v>0</v>
      </c>
      <c r="F31" s="135">
        <f t="shared" si="1"/>
        <v>0</v>
      </c>
      <c r="G31" s="135">
        <f t="shared" si="1"/>
        <v>0</v>
      </c>
      <c r="H31" s="135">
        <f t="shared" si="1"/>
        <v>0</v>
      </c>
      <c r="I31" s="136">
        <f t="shared" si="1"/>
        <v>0</v>
      </c>
      <c r="J31" s="135">
        <f t="shared" si="1"/>
        <v>0</v>
      </c>
      <c r="K31" s="135">
        <f t="shared" si="1"/>
        <v>0</v>
      </c>
      <c r="L31" s="35"/>
      <c r="N31" s="120"/>
    </row>
    <row r="32" spans="3:16" ht="13.5" thickBot="1" x14ac:dyDescent="0.25">
      <c r="C32" s="85"/>
      <c r="D32" s="137"/>
      <c r="E32" s="137"/>
      <c r="F32" s="137"/>
      <c r="G32" s="137"/>
      <c r="H32" s="137"/>
      <c r="I32" s="137"/>
      <c r="J32" s="137"/>
      <c r="K32" s="137"/>
      <c r="L32" s="35"/>
      <c r="N32" s="120"/>
    </row>
    <row r="33" spans="3:14" ht="24" customHeight="1" thickBot="1" x14ac:dyDescent="0.25">
      <c r="C33" s="85"/>
      <c r="D33" s="141" t="s">
        <v>27</v>
      </c>
      <c r="E33" s="142">
        <f>+E31+E22</f>
        <v>0</v>
      </c>
      <c r="F33" s="143">
        <f>+F31+F22</f>
        <v>0</v>
      </c>
      <c r="G33" s="143">
        <f>+G31+G22</f>
        <v>0</v>
      </c>
      <c r="H33" s="144">
        <f>SUM(H31:H32)</f>
        <v>0</v>
      </c>
      <c r="I33" s="143">
        <f>+I31+I22</f>
        <v>0</v>
      </c>
      <c r="J33" s="143">
        <f>+J31+J22</f>
        <v>0</v>
      </c>
      <c r="K33" s="145">
        <f>SUM(K31:K32)</f>
        <v>0</v>
      </c>
      <c r="L33" s="35"/>
      <c r="N33" s="120"/>
    </row>
    <row r="34" spans="3:14" x14ac:dyDescent="0.2">
      <c r="C34" s="85"/>
      <c r="D34" s="137"/>
      <c r="E34" s="137"/>
      <c r="F34" s="137"/>
      <c r="G34" s="137"/>
      <c r="H34" s="137"/>
      <c r="I34" s="137"/>
      <c r="J34" s="137"/>
      <c r="K34" s="137"/>
      <c r="L34" s="35"/>
      <c r="N34" s="120"/>
    </row>
    <row r="35" spans="3:14" x14ac:dyDescent="0.2">
      <c r="C35" s="85"/>
      <c r="D35" s="137"/>
      <c r="E35" s="137"/>
      <c r="F35" s="137"/>
      <c r="G35" s="137"/>
      <c r="H35" s="137"/>
      <c r="I35" s="137"/>
      <c r="J35" s="137"/>
      <c r="K35" s="137"/>
      <c r="L35" s="35"/>
      <c r="N35" s="120"/>
    </row>
    <row r="36" spans="3:14" x14ac:dyDescent="0.2">
      <c r="C36" s="85"/>
      <c r="D36" s="137"/>
      <c r="E36" s="137"/>
      <c r="F36" s="137"/>
      <c r="G36" s="137"/>
      <c r="H36" s="137"/>
      <c r="I36" s="137" t="s">
        <v>93</v>
      </c>
      <c r="J36" s="137" t="s">
        <v>94</v>
      </c>
      <c r="K36" s="137"/>
      <c r="L36" s="35"/>
      <c r="N36" s="120"/>
    </row>
    <row r="37" spans="3:14" x14ac:dyDescent="0.2">
      <c r="C37" s="85"/>
      <c r="D37" s="36"/>
      <c r="E37" s="36"/>
      <c r="F37" s="36"/>
      <c r="G37" s="86"/>
      <c r="H37" s="138"/>
      <c r="I37" s="138"/>
      <c r="J37" s="138"/>
      <c r="K37" s="138"/>
      <c r="L37" s="87"/>
      <c r="M37" s="120"/>
      <c r="N37" s="120"/>
    </row>
    <row r="38" spans="3:14" ht="17.25" customHeight="1" x14ac:dyDescent="0.2">
      <c r="C38" s="38"/>
      <c r="D38" s="36"/>
      <c r="E38" s="36"/>
      <c r="F38" s="37"/>
      <c r="H38" s="21" t="s">
        <v>82</v>
      </c>
      <c r="I38" s="146">
        <v>0</v>
      </c>
      <c r="J38" s="146">
        <v>0</v>
      </c>
      <c r="K38" s="97"/>
      <c r="L38" s="35"/>
    </row>
    <row r="39" spans="3:14" ht="17.25" customHeight="1" thickBot="1" x14ac:dyDescent="0.25">
      <c r="C39" s="38"/>
      <c r="D39" s="36"/>
      <c r="E39" s="36"/>
      <c r="F39" s="37"/>
      <c r="H39" s="21" t="s">
        <v>83</v>
      </c>
      <c r="I39" s="147">
        <v>0</v>
      </c>
      <c r="J39" s="147">
        <v>0</v>
      </c>
      <c r="K39" s="97"/>
      <c r="L39" s="35"/>
    </row>
    <row r="40" spans="3:14" ht="17.25" customHeight="1" thickTop="1" x14ac:dyDescent="0.2">
      <c r="C40" s="38"/>
      <c r="D40" s="36"/>
      <c r="E40" s="36"/>
      <c r="F40" s="37"/>
      <c r="H40" s="99" t="s">
        <v>40</v>
      </c>
      <c r="I40" s="148">
        <f>+I38-I39</f>
        <v>0</v>
      </c>
      <c r="J40" s="148">
        <f>+J38-J39</f>
        <v>0</v>
      </c>
      <c r="K40" s="97"/>
      <c r="L40" s="35"/>
    </row>
    <row r="41" spans="3:14" x14ac:dyDescent="0.2">
      <c r="C41" s="38"/>
      <c r="D41" s="36"/>
      <c r="E41" s="36"/>
      <c r="F41" s="37"/>
      <c r="G41" s="99"/>
      <c r="H41" s="97"/>
      <c r="I41" s="97"/>
      <c r="J41" s="97"/>
      <c r="K41" s="97"/>
      <c r="L41" s="35"/>
    </row>
    <row r="42" spans="3:14" x14ac:dyDescent="0.2">
      <c r="C42" s="38"/>
      <c r="D42" s="36"/>
      <c r="E42" s="36"/>
      <c r="F42" s="37"/>
      <c r="G42" s="99"/>
      <c r="H42" s="97"/>
      <c r="I42" s="97"/>
      <c r="J42" s="97"/>
      <c r="K42" s="97"/>
      <c r="L42" s="35"/>
    </row>
    <row r="43" spans="3:14" ht="19.5" customHeight="1" x14ac:dyDescent="0.2">
      <c r="C43" s="38"/>
      <c r="D43" s="36"/>
      <c r="E43" s="149"/>
      <c r="F43" s="40"/>
      <c r="G43" s="36"/>
      <c r="H43" s="36"/>
      <c r="I43" s="149"/>
      <c r="J43" s="40"/>
      <c r="K43" s="150"/>
      <c r="L43" s="35"/>
    </row>
    <row r="44" spans="3:14" ht="16.5" customHeight="1" x14ac:dyDescent="0.2">
      <c r="C44" s="38"/>
      <c r="D44" s="37"/>
      <c r="E44" s="83" t="s">
        <v>41</v>
      </c>
      <c r="F44" s="37"/>
      <c r="G44" s="36"/>
      <c r="H44" s="36"/>
      <c r="I44" s="83"/>
      <c r="J44" s="37"/>
      <c r="K44" s="151"/>
      <c r="L44" s="35"/>
    </row>
    <row r="45" spans="3:14" ht="51" customHeight="1" x14ac:dyDescent="0.2">
      <c r="C45" s="103"/>
      <c r="D45" s="37"/>
      <c r="E45" s="104"/>
      <c r="F45" s="37"/>
      <c r="G45" s="36"/>
      <c r="H45" s="36"/>
      <c r="I45" s="83"/>
      <c r="J45" s="36"/>
      <c r="K45" s="36"/>
      <c r="L45" s="35"/>
    </row>
    <row r="46" spans="3:14" s="23" customFormat="1" ht="15" customHeight="1" thickBot="1" x14ac:dyDescent="0.25">
      <c r="C46" s="105"/>
      <c r="D46" s="39"/>
      <c r="E46" s="106"/>
      <c r="F46" s="43"/>
      <c r="G46" s="40"/>
      <c r="H46" s="40"/>
      <c r="I46" s="149"/>
      <c r="J46" s="40"/>
      <c r="K46" s="149"/>
      <c r="L46" s="41"/>
    </row>
    <row r="47" spans="3:14" ht="15" customHeight="1" x14ac:dyDescent="0.2">
      <c r="C47" s="107"/>
      <c r="D47" s="37"/>
      <c r="E47" s="83" t="s">
        <v>95</v>
      </c>
      <c r="F47" s="37"/>
      <c r="G47" s="36"/>
      <c r="H47" s="36"/>
      <c r="I47" s="83"/>
      <c r="J47" s="36"/>
      <c r="K47" s="83"/>
      <c r="L47" s="35"/>
    </row>
    <row r="48" spans="3:14" ht="15" customHeight="1" x14ac:dyDescent="0.2">
      <c r="C48" s="107"/>
      <c r="D48" s="37"/>
      <c r="E48" s="37"/>
      <c r="F48" s="83"/>
      <c r="G48" s="36"/>
      <c r="H48" s="36"/>
      <c r="I48" s="83"/>
      <c r="J48" s="36"/>
      <c r="K48" s="83"/>
      <c r="L48" s="35"/>
    </row>
    <row r="49" spans="3:12" ht="15" customHeight="1" x14ac:dyDescent="0.2">
      <c r="C49" s="107"/>
      <c r="D49" s="37"/>
      <c r="E49" s="37"/>
      <c r="F49" s="83"/>
      <c r="G49" s="36"/>
      <c r="H49" s="36"/>
      <c r="I49" s="36"/>
      <c r="J49" s="83"/>
      <c r="K49" s="83"/>
      <c r="L49" s="35"/>
    </row>
    <row r="50" spans="3:12" ht="15" customHeight="1" x14ac:dyDescent="0.2">
      <c r="C50" s="107"/>
      <c r="D50" s="37"/>
      <c r="E50" s="37"/>
      <c r="F50" s="83"/>
      <c r="G50" s="36"/>
      <c r="H50" s="36"/>
      <c r="I50" s="37"/>
      <c r="J50" s="83"/>
      <c r="K50" s="83"/>
      <c r="L50" s="35"/>
    </row>
    <row r="51" spans="3:12" ht="33.75" customHeight="1" x14ac:dyDescent="0.2">
      <c r="C51" s="107"/>
      <c r="D51" s="37"/>
      <c r="E51" s="37"/>
      <c r="F51" s="83"/>
      <c r="G51" s="36"/>
      <c r="H51" s="36"/>
      <c r="I51" s="37"/>
      <c r="J51" s="83"/>
      <c r="K51" s="83"/>
      <c r="L51" s="35"/>
    </row>
    <row r="52" spans="3:12" x14ac:dyDescent="0.2">
      <c r="C52" s="107"/>
      <c r="D52" s="37"/>
      <c r="E52" s="152" t="s">
        <v>42</v>
      </c>
      <c r="F52" s="83"/>
      <c r="G52" s="37"/>
      <c r="H52" s="101"/>
      <c r="I52" s="37"/>
      <c r="J52" s="83"/>
      <c r="K52" s="83"/>
      <c r="L52" s="35"/>
    </row>
    <row r="53" spans="3:12" ht="34.5" customHeight="1" x14ac:dyDescent="0.2">
      <c r="C53" s="107"/>
      <c r="D53" s="37"/>
      <c r="E53" s="37"/>
      <c r="F53" s="83"/>
      <c r="G53" s="101"/>
      <c r="H53" s="101"/>
      <c r="I53" s="37"/>
      <c r="J53" s="83"/>
      <c r="K53" s="83"/>
      <c r="L53" s="35"/>
    </row>
    <row r="54" spans="3:12" s="23" customFormat="1" ht="15" customHeight="1" thickBot="1" x14ac:dyDescent="0.25">
      <c r="C54" s="105"/>
      <c r="D54" s="39"/>
      <c r="E54" s="39"/>
      <c r="F54" s="153"/>
      <c r="G54" s="153"/>
      <c r="H54" s="153"/>
      <c r="I54" s="39"/>
      <c r="J54" s="149"/>
      <c r="K54" s="149"/>
      <c r="L54" s="41"/>
    </row>
    <row r="55" spans="3:12" ht="27.75" customHeight="1" x14ac:dyDescent="0.2">
      <c r="C55" s="107"/>
      <c r="D55" s="37"/>
      <c r="E55" s="37"/>
      <c r="F55" s="203" t="s">
        <v>85</v>
      </c>
      <c r="G55" s="204"/>
      <c r="H55" s="204"/>
      <c r="I55" s="37"/>
      <c r="J55" s="83"/>
      <c r="K55" s="83"/>
      <c r="L55" s="35"/>
    </row>
    <row r="56" spans="3:12" ht="15" customHeight="1" x14ac:dyDescent="0.2">
      <c r="C56" s="107"/>
      <c r="D56" s="37"/>
      <c r="E56" s="37"/>
      <c r="F56" s="152"/>
      <c r="G56" s="152"/>
      <c r="H56" s="152"/>
      <c r="I56" s="37"/>
      <c r="J56" s="83"/>
      <c r="K56" s="83"/>
      <c r="L56" s="35"/>
    </row>
    <row r="57" spans="3:12" ht="15" customHeight="1" x14ac:dyDescent="0.2">
      <c r="C57" s="107"/>
      <c r="D57" s="37"/>
      <c r="E57" s="37"/>
      <c r="F57" s="152"/>
      <c r="G57" s="152"/>
      <c r="H57" s="152"/>
      <c r="I57" s="37"/>
      <c r="J57" s="83"/>
      <c r="K57" s="83"/>
      <c r="L57" s="35"/>
    </row>
    <row r="58" spans="3:12" ht="15" customHeight="1" thickBot="1" x14ac:dyDescent="0.25">
      <c r="C58" s="107"/>
      <c r="D58" s="37"/>
      <c r="E58" s="186" t="s">
        <v>46</v>
      </c>
      <c r="F58" s="186"/>
      <c r="G58" s="187"/>
      <c r="H58" s="187"/>
      <c r="I58" s="37"/>
      <c r="J58" s="83"/>
      <c r="K58" s="83"/>
      <c r="L58" s="35"/>
    </row>
    <row r="59" spans="3:12" ht="15" customHeight="1" x14ac:dyDescent="0.2">
      <c r="C59" s="107"/>
      <c r="D59" s="37"/>
      <c r="E59" s="37"/>
      <c r="F59" s="152"/>
      <c r="G59" s="152"/>
      <c r="H59" s="152"/>
      <c r="I59" s="37"/>
      <c r="J59" s="83"/>
      <c r="K59" s="83"/>
      <c r="L59" s="35"/>
    </row>
    <row r="60" spans="3:12" s="22" customFormat="1" ht="13.5" thickBot="1" x14ac:dyDescent="0.25">
      <c r="C60" s="183"/>
      <c r="D60" s="184"/>
      <c r="E60" s="184"/>
      <c r="F60" s="184"/>
      <c r="G60" s="184"/>
      <c r="H60" s="184"/>
      <c r="I60" s="184"/>
      <c r="J60" s="184"/>
      <c r="K60" s="184"/>
      <c r="L60" s="185"/>
    </row>
    <row r="61" spans="3:12" ht="11.25" customHeight="1" x14ac:dyDescent="0.2"/>
    <row r="62" spans="3:12" ht="11.25" customHeight="1" x14ac:dyDescent="0.2"/>
    <row r="63" spans="3:12" ht="11.25" customHeight="1" x14ac:dyDescent="0.2"/>
    <row r="64" spans="3:12" ht="11.25" customHeight="1" x14ac:dyDescent="0.2"/>
    <row r="65" s="19" customFormat="1" ht="11.25" customHeight="1" x14ac:dyDescent="0.2"/>
    <row r="66" s="19" customFormat="1" ht="11.25" customHeight="1" x14ac:dyDescent="0.2"/>
  </sheetData>
  <mergeCells count="13">
    <mergeCell ref="C60:L60"/>
    <mergeCell ref="E58:F58"/>
    <mergeCell ref="G58:H58"/>
    <mergeCell ref="C3:E5"/>
    <mergeCell ref="F3:I5"/>
    <mergeCell ref="F55:H55"/>
    <mergeCell ref="H8:J8"/>
    <mergeCell ref="J3:L3"/>
    <mergeCell ref="J4:L4"/>
    <mergeCell ref="J5:L5"/>
    <mergeCell ref="C11:L11"/>
    <mergeCell ref="D13:E13"/>
    <mergeCell ref="C6:K6"/>
  </mergeCells>
  <printOptions horizontalCentered="1"/>
  <pageMargins left="0" right="0" top="0.74803149606299213" bottom="0.74803149606299213" header="0.31496062992125984" footer="0.31496062992125984"/>
  <pageSetup scale="62" orientation="portrait" horizontalDpi="300" verticalDpi="300"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6"/>
  <sheetViews>
    <sheetView showGridLines="0" workbookViewId="0">
      <selection activeCell="I3" sqref="I3:J3"/>
    </sheetView>
  </sheetViews>
  <sheetFormatPr baseColWidth="10" defaultRowHeight="12.75" x14ac:dyDescent="0.2"/>
  <cols>
    <col min="1" max="1" width="4.42578125" style="37" customWidth="1"/>
    <col min="2" max="2" width="2.5703125" style="37" customWidth="1"/>
    <col min="3" max="3" width="1.85546875" style="37" customWidth="1"/>
    <col min="4" max="4" width="13.85546875" style="37" customWidth="1"/>
    <col min="5" max="5" width="19.5703125" style="37" customWidth="1"/>
    <col min="6" max="6" width="25" style="37" customWidth="1"/>
    <col min="7" max="7" width="27.7109375" style="37" customWidth="1"/>
    <col min="8" max="8" width="28.140625" style="37" customWidth="1"/>
    <col min="9" max="9" width="23.7109375" style="37" bestFit="1" customWidth="1"/>
    <col min="10" max="10" width="3.85546875" style="37" customWidth="1"/>
    <col min="11" max="11" width="4.42578125" style="37" customWidth="1"/>
    <col min="12" max="12" width="5.28515625" style="37" customWidth="1"/>
    <col min="13" max="13" width="18.140625" style="37" bestFit="1" customWidth="1"/>
    <col min="14" max="14" width="16.140625" style="37" bestFit="1" customWidth="1"/>
    <col min="15" max="15" width="18.140625" style="37" bestFit="1" customWidth="1"/>
    <col min="16" max="16384" width="11.42578125" style="37"/>
  </cols>
  <sheetData>
    <row r="1" spans="2:10" ht="13.5" thickBot="1" x14ac:dyDescent="0.25"/>
    <row r="2" spans="2:10" ht="24.75" customHeight="1" x14ac:dyDescent="0.2">
      <c r="B2" s="188"/>
      <c r="C2" s="189"/>
      <c r="D2" s="189"/>
      <c r="E2" s="190"/>
      <c r="F2" s="197" t="s">
        <v>103</v>
      </c>
      <c r="G2" s="198"/>
      <c r="H2" s="198"/>
      <c r="I2" s="224" t="s">
        <v>89</v>
      </c>
      <c r="J2" s="225"/>
    </row>
    <row r="3" spans="2:10" ht="25.5" customHeight="1" x14ac:dyDescent="0.2">
      <c r="B3" s="191"/>
      <c r="C3" s="192"/>
      <c r="D3" s="192"/>
      <c r="E3" s="193"/>
      <c r="F3" s="199"/>
      <c r="G3" s="200"/>
      <c r="H3" s="200"/>
      <c r="I3" s="226" t="s">
        <v>110</v>
      </c>
      <c r="J3" s="227"/>
    </row>
    <row r="4" spans="2:10" ht="32.25" customHeight="1" thickBot="1" x14ac:dyDescent="0.25">
      <c r="B4" s="194"/>
      <c r="C4" s="195"/>
      <c r="D4" s="195"/>
      <c r="E4" s="196"/>
      <c r="F4" s="201"/>
      <c r="G4" s="202"/>
      <c r="H4" s="202"/>
      <c r="I4" s="228" t="s">
        <v>92</v>
      </c>
      <c r="J4" s="229"/>
    </row>
    <row r="5" spans="2:10" ht="20.25" customHeight="1" x14ac:dyDescent="0.25">
      <c r="B5" s="218" t="s">
        <v>102</v>
      </c>
      <c r="C5" s="219"/>
      <c r="D5" s="219"/>
      <c r="E5" s="219"/>
      <c r="F5" s="219"/>
      <c r="G5" s="219"/>
      <c r="H5" s="219"/>
      <c r="I5" s="219"/>
      <c r="J5" s="219"/>
    </row>
    <row r="6" spans="2:10" ht="20.25" customHeight="1" x14ac:dyDescent="0.2">
      <c r="B6" s="85"/>
      <c r="C6" s="86"/>
      <c r="D6" s="86"/>
      <c r="E6" s="86"/>
      <c r="F6" s="86"/>
      <c r="G6" s="86"/>
      <c r="H6" s="86"/>
      <c r="I6" s="86"/>
      <c r="J6" s="87"/>
    </row>
    <row r="7" spans="2:10" ht="20.25" customHeight="1" thickBot="1" x14ac:dyDescent="0.25">
      <c r="B7" s="85"/>
      <c r="C7" s="86"/>
      <c r="D7" s="86"/>
      <c r="E7" s="86" t="s">
        <v>47</v>
      </c>
      <c r="F7" s="113"/>
      <c r="G7" s="33" t="s">
        <v>52</v>
      </c>
      <c r="H7" s="113"/>
      <c r="I7" s="86"/>
      <c r="J7" s="87"/>
    </row>
    <row r="8" spans="2:10" ht="20.25" customHeight="1" x14ac:dyDescent="0.2">
      <c r="B8" s="85"/>
      <c r="C8" s="86"/>
      <c r="D8" s="86"/>
      <c r="E8" s="86"/>
      <c r="F8" s="86"/>
      <c r="G8" s="86"/>
      <c r="H8" s="86"/>
      <c r="I8" s="86"/>
      <c r="J8" s="87"/>
    </row>
    <row r="9" spans="2:10" ht="20.25" customHeight="1" x14ac:dyDescent="0.2">
      <c r="B9" s="85"/>
      <c r="C9" s="86"/>
      <c r="D9" s="86"/>
      <c r="E9" s="86"/>
      <c r="F9" s="86"/>
      <c r="G9" s="86"/>
      <c r="H9" s="86"/>
      <c r="I9" s="86"/>
      <c r="J9" s="87"/>
    </row>
    <row r="10" spans="2:10" ht="19.5" customHeight="1" x14ac:dyDescent="0.2">
      <c r="B10" s="215" t="s">
        <v>53</v>
      </c>
      <c r="C10" s="216"/>
      <c r="D10" s="216"/>
      <c r="E10" s="216"/>
      <c r="F10" s="216"/>
      <c r="G10" s="216"/>
      <c r="H10" s="216"/>
      <c r="I10" s="216"/>
      <c r="J10" s="217"/>
    </row>
    <row r="11" spans="2:10" ht="18" customHeight="1" x14ac:dyDescent="0.2">
      <c r="B11" s="92"/>
      <c r="C11" s="93"/>
      <c r="D11" s="93"/>
      <c r="E11" s="93"/>
      <c r="F11" s="93"/>
      <c r="G11" s="93"/>
      <c r="H11" s="93"/>
      <c r="I11" s="93"/>
      <c r="J11" s="94"/>
    </row>
    <row r="12" spans="2:10" ht="18" customHeight="1" x14ac:dyDescent="0.2">
      <c r="B12" s="92"/>
      <c r="C12" s="93"/>
      <c r="D12" s="93"/>
      <c r="E12" s="93"/>
      <c r="F12" s="93"/>
      <c r="G12" s="93"/>
      <c r="H12" s="93"/>
      <c r="I12" s="93"/>
      <c r="J12" s="94"/>
    </row>
    <row r="13" spans="2:10" ht="15.75" customHeight="1" thickBot="1" x14ac:dyDescent="0.25">
      <c r="B13" s="92"/>
      <c r="C13" s="93"/>
      <c r="D13" s="216" t="s">
        <v>48</v>
      </c>
      <c r="E13" s="216"/>
      <c r="F13" s="114"/>
      <c r="G13" s="93" t="s">
        <v>50</v>
      </c>
      <c r="H13" s="93" t="s">
        <v>49</v>
      </c>
      <c r="I13" s="114"/>
      <c r="J13" s="94"/>
    </row>
    <row r="14" spans="2:10" x14ac:dyDescent="0.2">
      <c r="B14" s="92"/>
      <c r="C14" s="93"/>
      <c r="D14" s="93"/>
      <c r="E14" s="93"/>
      <c r="F14" s="93"/>
      <c r="G14" s="93"/>
      <c r="H14" s="93"/>
      <c r="I14" s="93"/>
      <c r="J14" s="94"/>
    </row>
    <row r="15" spans="2:10" x14ac:dyDescent="0.2">
      <c r="B15" s="92"/>
      <c r="C15" s="93"/>
      <c r="D15" s="93"/>
      <c r="E15" s="93"/>
      <c r="F15" s="93"/>
      <c r="G15" s="93"/>
      <c r="H15" s="93"/>
      <c r="I15" s="93"/>
      <c r="J15" s="94"/>
    </row>
    <row r="16" spans="2:10" x14ac:dyDescent="0.2">
      <c r="B16" s="92"/>
      <c r="C16" s="93"/>
      <c r="D16" s="93"/>
      <c r="E16" s="93"/>
      <c r="F16" s="93"/>
      <c r="G16" s="93"/>
      <c r="H16" s="93"/>
      <c r="I16" s="93"/>
      <c r="J16" s="94"/>
    </row>
    <row r="17" spans="2:10" ht="13.5" thickBot="1" x14ac:dyDescent="0.25">
      <c r="B17" s="92"/>
      <c r="C17" s="93"/>
      <c r="D17" s="93"/>
      <c r="E17" s="93"/>
      <c r="F17" s="93"/>
      <c r="G17" s="93"/>
      <c r="H17" s="93"/>
      <c r="I17" s="93"/>
      <c r="J17" s="94"/>
    </row>
    <row r="18" spans="2:10" ht="28.5" customHeight="1" thickBot="1" x14ac:dyDescent="0.25">
      <c r="B18" s="92"/>
      <c r="C18" s="93"/>
      <c r="E18" s="156" t="s">
        <v>31</v>
      </c>
      <c r="F18" s="157" t="s">
        <v>33</v>
      </c>
      <c r="G18" s="157" t="s">
        <v>43</v>
      </c>
      <c r="H18" s="157" t="s">
        <v>38</v>
      </c>
      <c r="I18" s="93"/>
      <c r="J18" s="94"/>
    </row>
    <row r="19" spans="2:10" ht="27" customHeight="1" x14ac:dyDescent="0.2">
      <c r="B19" s="92"/>
      <c r="C19" s="93"/>
      <c r="E19" s="158" t="s">
        <v>44</v>
      </c>
      <c r="F19" s="123">
        <v>0</v>
      </c>
      <c r="G19" s="123">
        <v>0</v>
      </c>
      <c r="H19" s="124">
        <f>+G19-F19</f>
        <v>0</v>
      </c>
      <c r="I19" s="93"/>
      <c r="J19" s="94"/>
    </row>
    <row r="20" spans="2:10" ht="27" customHeight="1" x14ac:dyDescent="0.2">
      <c r="B20" s="92"/>
      <c r="C20" s="93"/>
      <c r="E20" s="125" t="s">
        <v>39</v>
      </c>
      <c r="F20" s="127"/>
      <c r="G20" s="127"/>
      <c r="H20" s="128">
        <f>G20-F20</f>
        <v>0</v>
      </c>
      <c r="I20" s="93"/>
      <c r="J20" s="94"/>
    </row>
    <row r="21" spans="2:10" ht="27" customHeight="1" thickBot="1" x14ac:dyDescent="0.25">
      <c r="B21" s="92"/>
      <c r="C21" s="93"/>
      <c r="E21" s="129" t="s">
        <v>51</v>
      </c>
      <c r="F21" s="131"/>
      <c r="G21" s="131"/>
      <c r="H21" s="132"/>
      <c r="I21" s="93"/>
      <c r="J21" s="94"/>
    </row>
    <row r="22" spans="2:10" ht="27" customHeight="1" thickBot="1" x14ac:dyDescent="0.25">
      <c r="B22" s="92"/>
      <c r="C22" s="93"/>
      <c r="E22" s="159" t="s">
        <v>45</v>
      </c>
      <c r="F22" s="160">
        <f>SUM(F19:F20)</f>
        <v>0</v>
      </c>
      <c r="G22" s="160">
        <f>SUM(G19:G20)</f>
        <v>0</v>
      </c>
      <c r="H22" s="160">
        <f>SUM(H19:H20)</f>
        <v>0</v>
      </c>
      <c r="I22" s="93"/>
      <c r="J22" s="94"/>
    </row>
    <row r="23" spans="2:10" x14ac:dyDescent="0.2">
      <c r="B23" s="92"/>
      <c r="C23" s="93"/>
      <c r="D23" s="161"/>
      <c r="E23" s="137"/>
      <c r="F23" s="137"/>
      <c r="G23" s="137"/>
      <c r="I23" s="93"/>
      <c r="J23" s="94"/>
    </row>
    <row r="24" spans="2:10" x14ac:dyDescent="0.2">
      <c r="B24" s="92"/>
      <c r="C24" s="93"/>
      <c r="D24" s="161"/>
      <c r="E24" s="137"/>
      <c r="F24" s="137"/>
      <c r="G24" s="137"/>
      <c r="I24" s="93"/>
      <c r="J24" s="94"/>
    </row>
    <row r="25" spans="2:10" x14ac:dyDescent="0.2">
      <c r="B25" s="92"/>
      <c r="C25" s="93"/>
      <c r="D25" s="161"/>
      <c r="E25" s="137"/>
      <c r="F25" s="137"/>
      <c r="G25" s="137"/>
      <c r="I25" s="93"/>
      <c r="J25" s="94"/>
    </row>
    <row r="26" spans="2:10" x14ac:dyDescent="0.2">
      <c r="B26" s="92"/>
      <c r="C26" s="93"/>
      <c r="D26" s="161"/>
      <c r="E26" s="137"/>
      <c r="F26" s="137"/>
      <c r="G26" s="137"/>
      <c r="H26" s="37" t="s">
        <v>93</v>
      </c>
      <c r="I26" s="93"/>
      <c r="J26" s="94"/>
    </row>
    <row r="27" spans="2:10" ht="20.25" customHeight="1" x14ac:dyDescent="0.2">
      <c r="B27" s="38"/>
      <c r="C27" s="36"/>
      <c r="D27" s="36"/>
      <c r="G27" s="48" t="s">
        <v>82</v>
      </c>
      <c r="H27" s="146">
        <v>0</v>
      </c>
      <c r="I27" s="36"/>
      <c r="J27" s="35"/>
    </row>
    <row r="28" spans="2:10" ht="20.25" customHeight="1" thickBot="1" x14ac:dyDescent="0.25">
      <c r="B28" s="38"/>
      <c r="C28" s="36"/>
      <c r="D28" s="36"/>
      <c r="G28" s="48" t="s">
        <v>83</v>
      </c>
      <c r="H28" s="147">
        <v>0</v>
      </c>
      <c r="I28" s="36"/>
      <c r="J28" s="35"/>
    </row>
    <row r="29" spans="2:10" ht="20.25" customHeight="1" thickTop="1" x14ac:dyDescent="0.2">
      <c r="B29" s="38"/>
      <c r="C29" s="36"/>
      <c r="D29" s="36"/>
      <c r="G29" s="99" t="s">
        <v>40</v>
      </c>
      <c r="H29" s="148">
        <f>+H27-H28</f>
        <v>0</v>
      </c>
      <c r="I29" s="36"/>
      <c r="J29" s="35"/>
    </row>
    <row r="30" spans="2:10" x14ac:dyDescent="0.2">
      <c r="B30" s="38"/>
      <c r="C30" s="36"/>
      <c r="D30" s="36"/>
      <c r="E30" s="99"/>
      <c r="F30" s="97"/>
      <c r="G30" s="36"/>
      <c r="H30" s="36"/>
      <c r="I30" s="36"/>
      <c r="J30" s="35"/>
    </row>
    <row r="31" spans="2:10" x14ac:dyDescent="0.2">
      <c r="B31" s="38"/>
      <c r="C31" s="36"/>
      <c r="D31" s="36"/>
      <c r="E31" s="99"/>
      <c r="F31" s="97"/>
      <c r="G31" s="36"/>
      <c r="H31" s="36"/>
      <c r="I31" s="36"/>
      <c r="J31" s="35"/>
    </row>
    <row r="32" spans="2:10" x14ac:dyDescent="0.2">
      <c r="B32" s="38"/>
      <c r="C32" s="36"/>
      <c r="D32" s="36"/>
      <c r="E32" s="36"/>
      <c r="F32" s="36"/>
      <c r="G32" s="36"/>
      <c r="H32" s="36"/>
      <c r="I32" s="162"/>
      <c r="J32" s="35"/>
    </row>
    <row r="33" spans="2:13" x14ac:dyDescent="0.2">
      <c r="B33" s="38"/>
      <c r="C33" s="36"/>
      <c r="D33" s="36"/>
      <c r="E33" s="36"/>
      <c r="F33" s="36"/>
      <c r="G33" s="36"/>
      <c r="H33" s="36"/>
      <c r="I33" s="36"/>
      <c r="J33" s="35"/>
    </row>
    <row r="34" spans="2:13" ht="22.5" customHeight="1" x14ac:dyDescent="0.2">
      <c r="B34" s="38"/>
      <c r="C34" s="36"/>
      <c r="E34" s="101" t="s">
        <v>42</v>
      </c>
      <c r="H34" s="149" t="s">
        <v>41</v>
      </c>
      <c r="J34" s="35"/>
    </row>
    <row r="35" spans="2:13" ht="84.75" customHeight="1" x14ac:dyDescent="0.2">
      <c r="B35" s="103"/>
      <c r="C35" s="163"/>
      <c r="E35" s="104"/>
      <c r="J35" s="35"/>
    </row>
    <row r="36" spans="2:13" s="39" customFormat="1" ht="13.5" thickBot="1" x14ac:dyDescent="0.25">
      <c r="B36" s="105"/>
      <c r="C36" s="101"/>
      <c r="E36" s="223"/>
      <c r="F36" s="223"/>
      <c r="H36" s="223"/>
      <c r="I36" s="223"/>
      <c r="J36" s="41"/>
      <c r="M36" s="49"/>
    </row>
    <row r="37" spans="2:13" ht="28.5" customHeight="1" x14ac:dyDescent="0.2">
      <c r="B37" s="107"/>
      <c r="C37" s="152"/>
      <c r="E37" s="203" t="s">
        <v>85</v>
      </c>
      <c r="F37" s="204"/>
      <c r="G37" s="204"/>
      <c r="H37" s="83" t="s">
        <v>57</v>
      </c>
      <c r="J37" s="35"/>
      <c r="M37" s="50"/>
    </row>
    <row r="38" spans="2:13" x14ac:dyDescent="0.2">
      <c r="B38" s="107"/>
      <c r="C38" s="152"/>
      <c r="E38" s="152"/>
      <c r="J38" s="35"/>
      <c r="M38" s="50"/>
    </row>
    <row r="39" spans="2:13" x14ac:dyDescent="0.2">
      <c r="B39" s="107"/>
      <c r="C39" s="152"/>
      <c r="E39" s="152"/>
      <c r="H39" s="83"/>
      <c r="J39" s="35"/>
      <c r="M39" s="50"/>
    </row>
    <row r="40" spans="2:13" x14ac:dyDescent="0.2">
      <c r="B40" s="107"/>
      <c r="C40" s="152"/>
      <c r="E40" s="152"/>
      <c r="H40" s="83"/>
      <c r="J40" s="35"/>
      <c r="M40" s="50"/>
    </row>
    <row r="41" spans="2:13" ht="25.5" customHeight="1" thickBot="1" x14ac:dyDescent="0.25">
      <c r="B41" s="107"/>
      <c r="C41" s="152"/>
      <c r="E41" s="203" t="s">
        <v>46</v>
      </c>
      <c r="F41" s="203"/>
      <c r="G41" s="44"/>
      <c r="H41" s="83"/>
      <c r="J41" s="35"/>
      <c r="M41" s="50"/>
    </row>
    <row r="42" spans="2:13" x14ac:dyDescent="0.2">
      <c r="B42" s="107"/>
      <c r="C42" s="152"/>
      <c r="E42" s="152"/>
      <c r="H42" s="83"/>
      <c r="J42" s="35"/>
      <c r="M42" s="50"/>
    </row>
    <row r="43" spans="2:13" x14ac:dyDescent="0.2">
      <c r="B43" s="107"/>
      <c r="C43" s="152"/>
      <c r="E43" s="152"/>
      <c r="H43" s="83"/>
      <c r="J43" s="35"/>
      <c r="M43" s="50"/>
    </row>
    <row r="44" spans="2:13" x14ac:dyDescent="0.2">
      <c r="B44" s="109"/>
      <c r="C44" s="83"/>
      <c r="D44" s="83"/>
      <c r="E44" s="83"/>
      <c r="H44" s="36"/>
      <c r="I44" s="36"/>
      <c r="J44" s="35"/>
      <c r="M44" s="50"/>
    </row>
    <row r="45" spans="2:13" ht="13.5" thickBot="1" x14ac:dyDescent="0.25">
      <c r="B45" s="220"/>
      <c r="C45" s="221"/>
      <c r="D45" s="221"/>
      <c r="E45" s="221"/>
      <c r="F45" s="221"/>
      <c r="G45" s="221"/>
      <c r="H45" s="221"/>
      <c r="I45" s="221"/>
      <c r="J45" s="222"/>
      <c r="M45" s="50"/>
    </row>
    <row r="46" spans="2:13" x14ac:dyDescent="0.2">
      <c r="J46" s="36"/>
      <c r="K46" s="36"/>
      <c r="L46" s="36"/>
      <c r="M46" s="36"/>
    </row>
  </sheetData>
  <mergeCells count="13">
    <mergeCell ref="B2:E4"/>
    <mergeCell ref="F2:H4"/>
    <mergeCell ref="I2:J2"/>
    <mergeCell ref="I3:J3"/>
    <mergeCell ref="I4:J4"/>
    <mergeCell ref="B5:J5"/>
    <mergeCell ref="B10:J10"/>
    <mergeCell ref="B45:J45"/>
    <mergeCell ref="E41:F41"/>
    <mergeCell ref="E36:F36"/>
    <mergeCell ref="H36:I36"/>
    <mergeCell ref="D13:E13"/>
    <mergeCell ref="E37:G37"/>
  </mergeCells>
  <printOptions horizontalCentered="1" verticalCentered="1"/>
  <pageMargins left="0.70866141732283472" right="0.70866141732283472" top="0.74803149606299213" bottom="0.74803149606299213" header="0.31496062992125984" footer="0.31496062992125984"/>
  <pageSetup scale="5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43"/>
  <sheetViews>
    <sheetView showGridLines="0" workbookViewId="0">
      <selection activeCell="H4" sqref="H4:I4"/>
    </sheetView>
  </sheetViews>
  <sheetFormatPr baseColWidth="10" defaultRowHeight="12.75" x14ac:dyDescent="0.2"/>
  <cols>
    <col min="1" max="1" width="11.42578125" style="37"/>
    <col min="2" max="2" width="3.140625" style="37" customWidth="1"/>
    <col min="3" max="3" width="11.85546875" style="37" customWidth="1"/>
    <col min="4" max="4" width="24.5703125" style="37" customWidth="1"/>
    <col min="5" max="5" width="21.85546875" style="37" customWidth="1"/>
    <col min="6" max="6" width="12.28515625" style="37" customWidth="1"/>
    <col min="7" max="7" width="25.7109375" style="37" customWidth="1"/>
    <col min="8" max="8" width="19.140625" style="37" customWidth="1"/>
    <col min="9" max="9" width="10" style="37" customWidth="1"/>
    <col min="10" max="10" width="3.5703125" style="37" customWidth="1"/>
    <col min="11" max="11" width="11.42578125" style="37"/>
    <col min="12" max="12" width="18.140625" style="37" bestFit="1" customWidth="1"/>
    <col min="13" max="13" width="16.140625" style="37" bestFit="1" customWidth="1"/>
    <col min="14" max="14" width="18.140625" style="37" bestFit="1" customWidth="1"/>
    <col min="15" max="16384" width="11.42578125" style="37"/>
  </cols>
  <sheetData>
    <row r="2" spans="2:9" ht="15.75" customHeight="1" thickBot="1" x14ac:dyDescent="0.25">
      <c r="B2" s="84"/>
      <c r="C2" s="84"/>
      <c r="D2" s="84"/>
      <c r="E2" s="84"/>
      <c r="F2" s="84"/>
      <c r="G2" s="84"/>
      <c r="H2" s="84"/>
      <c r="I2" s="84"/>
    </row>
    <row r="3" spans="2:9" ht="30" customHeight="1" x14ac:dyDescent="0.2">
      <c r="C3" s="188"/>
      <c r="D3" s="190"/>
      <c r="E3" s="234" t="s">
        <v>105</v>
      </c>
      <c r="F3" s="234"/>
      <c r="G3" s="234"/>
      <c r="H3" s="232" t="s">
        <v>89</v>
      </c>
      <c r="I3" s="233"/>
    </row>
    <row r="4" spans="2:9" ht="30" customHeight="1" x14ac:dyDescent="0.2">
      <c r="C4" s="191"/>
      <c r="D4" s="193"/>
      <c r="E4" s="235"/>
      <c r="F4" s="235"/>
      <c r="G4" s="235"/>
      <c r="H4" s="237" t="s">
        <v>110</v>
      </c>
      <c r="I4" s="238"/>
    </row>
    <row r="5" spans="2:9" ht="30" customHeight="1" thickBot="1" x14ac:dyDescent="0.25">
      <c r="C5" s="194"/>
      <c r="D5" s="196"/>
      <c r="E5" s="236"/>
      <c r="F5" s="236"/>
      <c r="G5" s="236"/>
      <c r="H5" s="239" t="s">
        <v>92</v>
      </c>
      <c r="I5" s="240"/>
    </row>
    <row r="6" spans="2:9" ht="18" x14ac:dyDescent="0.25">
      <c r="C6" s="218" t="s">
        <v>104</v>
      </c>
      <c r="D6" s="219"/>
      <c r="E6" s="219"/>
      <c r="F6" s="219"/>
      <c r="G6" s="219"/>
      <c r="H6" s="219"/>
      <c r="I6" s="241"/>
    </row>
    <row r="7" spans="2:9" x14ac:dyDescent="0.2">
      <c r="C7" s="85"/>
      <c r="D7" s="86"/>
      <c r="E7" s="86"/>
      <c r="F7" s="86"/>
      <c r="G7" s="86"/>
      <c r="H7" s="86"/>
      <c r="I7" s="87"/>
    </row>
    <row r="8" spans="2:9" ht="33" customHeight="1" x14ac:dyDescent="0.2">
      <c r="C8" s="88"/>
      <c r="D8" s="89" t="s">
        <v>47</v>
      </c>
      <c r="E8" s="90"/>
      <c r="F8" s="89"/>
      <c r="G8" s="89" t="s">
        <v>56</v>
      </c>
      <c r="H8" s="90"/>
      <c r="I8" s="91"/>
    </row>
    <row r="9" spans="2:9" ht="16.5" customHeight="1" x14ac:dyDescent="0.2">
      <c r="C9" s="85"/>
      <c r="D9" s="86"/>
      <c r="E9" s="86"/>
      <c r="F9" s="86"/>
      <c r="G9" s="86"/>
      <c r="H9" s="86"/>
      <c r="I9" s="87"/>
    </row>
    <row r="10" spans="2:9" ht="16.5" customHeight="1" x14ac:dyDescent="0.2">
      <c r="C10" s="85"/>
      <c r="D10" s="86"/>
      <c r="E10" s="86"/>
      <c r="F10" s="86"/>
      <c r="G10" s="86"/>
      <c r="H10" s="86"/>
      <c r="I10" s="87"/>
    </row>
    <row r="11" spans="2:9" ht="27.75" customHeight="1" x14ac:dyDescent="0.2">
      <c r="C11" s="215" t="s">
        <v>54</v>
      </c>
      <c r="D11" s="216"/>
      <c r="E11" s="216"/>
      <c r="F11" s="216"/>
      <c r="G11" s="216"/>
      <c r="H11" s="216"/>
      <c r="I11" s="217"/>
    </row>
    <row r="12" spans="2:9" x14ac:dyDescent="0.2">
      <c r="C12" s="92"/>
      <c r="D12" s="93"/>
      <c r="E12" s="93"/>
      <c r="F12" s="93"/>
      <c r="G12" s="93"/>
      <c r="H12" s="93"/>
      <c r="I12" s="94"/>
    </row>
    <row r="13" spans="2:9" x14ac:dyDescent="0.2">
      <c r="C13" s="92"/>
      <c r="D13" s="93"/>
      <c r="E13" s="93"/>
      <c r="F13" s="93"/>
      <c r="G13" s="93"/>
      <c r="H13" s="93"/>
      <c r="I13" s="94"/>
    </row>
    <row r="14" spans="2:9" x14ac:dyDescent="0.2">
      <c r="C14" s="92"/>
      <c r="D14" s="93" t="s">
        <v>55</v>
      </c>
      <c r="E14" s="95"/>
      <c r="F14" s="93" t="s">
        <v>50</v>
      </c>
      <c r="G14" s="93" t="s">
        <v>49</v>
      </c>
      <c r="H14" s="95"/>
      <c r="I14" s="94"/>
    </row>
    <row r="15" spans="2:9" x14ac:dyDescent="0.2">
      <c r="C15" s="92"/>
      <c r="D15" s="93"/>
      <c r="E15" s="93"/>
      <c r="F15" s="93"/>
      <c r="G15" s="93"/>
      <c r="H15" s="93"/>
      <c r="I15" s="94"/>
    </row>
    <row r="16" spans="2:9" x14ac:dyDescent="0.2">
      <c r="C16" s="92"/>
      <c r="D16" s="93"/>
      <c r="E16" s="93"/>
      <c r="F16" s="93"/>
      <c r="G16" s="93"/>
      <c r="H16" s="93"/>
      <c r="I16" s="94"/>
    </row>
    <row r="17" spans="3:12" x14ac:dyDescent="0.2">
      <c r="C17" s="92"/>
      <c r="D17" s="93"/>
      <c r="E17" s="93"/>
      <c r="F17" s="93"/>
      <c r="G17" s="93"/>
      <c r="H17" s="93"/>
      <c r="I17" s="94"/>
    </row>
    <row r="18" spans="3:12" x14ac:dyDescent="0.2">
      <c r="C18" s="92"/>
      <c r="D18" s="93"/>
      <c r="E18" s="93"/>
      <c r="F18" s="93"/>
      <c r="G18" s="93"/>
      <c r="H18" s="93"/>
      <c r="I18" s="94"/>
    </row>
    <row r="19" spans="3:12" x14ac:dyDescent="0.2">
      <c r="C19" s="92"/>
      <c r="D19" s="93"/>
      <c r="E19" s="93"/>
      <c r="F19" s="93"/>
      <c r="G19" s="93"/>
      <c r="H19" s="93"/>
      <c r="I19" s="94"/>
    </row>
    <row r="20" spans="3:12" x14ac:dyDescent="0.2">
      <c r="C20" s="92"/>
      <c r="D20" s="93"/>
      <c r="E20" s="93"/>
      <c r="F20" s="93"/>
      <c r="G20" s="93"/>
      <c r="H20" s="93"/>
      <c r="I20" s="94"/>
    </row>
    <row r="21" spans="3:12" x14ac:dyDescent="0.2">
      <c r="C21" s="92"/>
      <c r="D21" s="93"/>
      <c r="E21" s="93"/>
      <c r="F21" s="93"/>
      <c r="G21" s="93"/>
      <c r="H21" s="93"/>
      <c r="I21" s="94"/>
    </row>
    <row r="22" spans="3:12" x14ac:dyDescent="0.2">
      <c r="C22" s="38"/>
      <c r="D22" s="36"/>
      <c r="E22" s="36"/>
      <c r="F22" s="36"/>
      <c r="G22" s="36"/>
      <c r="H22" s="36"/>
      <c r="I22" s="35"/>
    </row>
    <row r="23" spans="3:12" x14ac:dyDescent="0.2">
      <c r="C23" s="38"/>
      <c r="D23" s="36"/>
      <c r="E23" s="36"/>
      <c r="F23" s="36"/>
      <c r="G23" s="36" t="s">
        <v>93</v>
      </c>
      <c r="H23" s="36"/>
      <c r="I23" s="35"/>
    </row>
    <row r="24" spans="3:12" ht="23.25" customHeight="1" x14ac:dyDescent="0.2">
      <c r="C24" s="38"/>
      <c r="D24" s="36"/>
      <c r="E24" s="36"/>
      <c r="F24" s="48" t="s">
        <v>82</v>
      </c>
      <c r="G24" s="96">
        <v>0</v>
      </c>
      <c r="H24" s="97"/>
      <c r="I24" s="35"/>
    </row>
    <row r="25" spans="3:12" ht="23.25" customHeight="1" thickBot="1" x14ac:dyDescent="0.25">
      <c r="C25" s="38"/>
      <c r="D25" s="36"/>
      <c r="E25" s="36"/>
      <c r="F25" s="48" t="s">
        <v>83</v>
      </c>
      <c r="G25" s="98">
        <v>0</v>
      </c>
      <c r="H25" s="97"/>
      <c r="I25" s="35"/>
    </row>
    <row r="26" spans="3:12" ht="23.25" customHeight="1" thickTop="1" x14ac:dyDescent="0.2">
      <c r="C26" s="38"/>
      <c r="D26" s="36"/>
      <c r="E26" s="36"/>
      <c r="F26" s="99" t="s">
        <v>40</v>
      </c>
      <c r="G26" s="96">
        <f>+G24-G25</f>
        <v>0</v>
      </c>
      <c r="H26" s="97"/>
      <c r="I26" s="35"/>
    </row>
    <row r="27" spans="3:12" x14ac:dyDescent="0.2">
      <c r="C27" s="38"/>
      <c r="D27" s="36"/>
      <c r="E27" s="99"/>
      <c r="F27" s="99"/>
      <c r="G27" s="97"/>
      <c r="H27" s="97"/>
      <c r="I27" s="35"/>
    </row>
    <row r="28" spans="3:12" x14ac:dyDescent="0.2">
      <c r="C28" s="38"/>
      <c r="D28" s="36"/>
      <c r="E28" s="100"/>
      <c r="F28" s="100"/>
      <c r="G28" s="100"/>
      <c r="H28" s="100"/>
      <c r="I28" s="35"/>
    </row>
    <row r="29" spans="3:12" ht="51.75" customHeight="1" x14ac:dyDescent="0.2">
      <c r="C29" s="38"/>
      <c r="D29" s="101" t="s">
        <v>42</v>
      </c>
      <c r="E29" s="36"/>
      <c r="F29" s="36"/>
      <c r="G29" s="102" t="s">
        <v>41</v>
      </c>
      <c r="H29" s="36"/>
      <c r="I29" s="35"/>
    </row>
    <row r="30" spans="3:12" ht="78" customHeight="1" x14ac:dyDescent="0.2">
      <c r="C30" s="103"/>
      <c r="D30" s="104"/>
      <c r="E30" s="36"/>
      <c r="F30" s="36"/>
      <c r="G30" s="48"/>
      <c r="H30" s="36"/>
      <c r="I30" s="35"/>
    </row>
    <row r="31" spans="3:12" s="39" customFormat="1" ht="13.5" thickBot="1" x14ac:dyDescent="0.25">
      <c r="C31" s="105"/>
      <c r="D31" s="223"/>
      <c r="E31" s="223"/>
      <c r="F31" s="40"/>
      <c r="G31" s="106"/>
      <c r="H31" s="43"/>
      <c r="I31" s="41"/>
      <c r="L31" s="49"/>
    </row>
    <row r="32" spans="3:12" ht="40.5" customHeight="1" x14ac:dyDescent="0.2">
      <c r="C32" s="107"/>
      <c r="D32" s="230" t="s">
        <v>85</v>
      </c>
      <c r="E32" s="231"/>
      <c r="F32" s="231"/>
      <c r="G32" s="230" t="s">
        <v>95</v>
      </c>
      <c r="H32" s="230"/>
      <c r="I32" s="35"/>
      <c r="L32" s="50"/>
    </row>
    <row r="33" spans="3:12" ht="12.75" customHeight="1" x14ac:dyDescent="0.2">
      <c r="C33" s="107"/>
      <c r="D33" s="154"/>
      <c r="E33" s="154"/>
      <c r="F33" s="154"/>
      <c r="G33" s="36"/>
      <c r="H33" s="154"/>
      <c r="I33" s="35"/>
      <c r="L33" s="50"/>
    </row>
    <row r="34" spans="3:12" x14ac:dyDescent="0.2">
      <c r="C34" s="107"/>
      <c r="D34" s="154"/>
      <c r="E34" s="154"/>
      <c r="F34" s="154"/>
      <c r="G34" s="154"/>
      <c r="H34" s="154"/>
      <c r="I34" s="35"/>
      <c r="L34" s="50"/>
    </row>
    <row r="35" spans="3:12" x14ac:dyDescent="0.2">
      <c r="C35" s="107"/>
      <c r="D35" s="154"/>
      <c r="E35" s="154"/>
      <c r="F35" s="154"/>
      <c r="G35" s="154"/>
      <c r="H35" s="154"/>
      <c r="I35" s="35"/>
      <c r="L35" s="50"/>
    </row>
    <row r="36" spans="3:12" x14ac:dyDescent="0.2">
      <c r="C36" s="107"/>
      <c r="D36" s="154"/>
      <c r="E36" s="154"/>
      <c r="F36" s="154"/>
      <c r="G36" s="154"/>
      <c r="H36" s="154"/>
      <c r="I36" s="35"/>
      <c r="L36" s="50"/>
    </row>
    <row r="37" spans="3:12" x14ac:dyDescent="0.2">
      <c r="C37" s="107"/>
      <c r="D37" s="154"/>
      <c r="E37" s="154"/>
      <c r="F37" s="154"/>
      <c r="G37" s="154"/>
      <c r="H37" s="154"/>
      <c r="I37" s="35"/>
      <c r="L37" s="50"/>
    </row>
    <row r="38" spans="3:12" x14ac:dyDescent="0.2">
      <c r="C38" s="107"/>
      <c r="D38" s="154"/>
      <c r="E38" s="154"/>
      <c r="F38" s="154"/>
      <c r="G38" s="154"/>
      <c r="H38" s="154"/>
      <c r="I38" s="35"/>
      <c r="L38" s="50"/>
    </row>
    <row r="39" spans="3:12" x14ac:dyDescent="0.2">
      <c r="C39" s="107"/>
      <c r="D39" s="154" t="s">
        <v>46</v>
      </c>
      <c r="E39" s="108"/>
      <c r="F39" s="154"/>
      <c r="G39" s="154"/>
      <c r="H39" s="154"/>
      <c r="I39" s="35"/>
      <c r="L39" s="50"/>
    </row>
    <row r="40" spans="3:12" x14ac:dyDescent="0.2">
      <c r="C40" s="107"/>
      <c r="D40" s="154"/>
      <c r="E40" s="154"/>
      <c r="F40" s="154"/>
      <c r="G40" s="154"/>
      <c r="H40" s="154"/>
      <c r="I40" s="35"/>
      <c r="L40" s="50"/>
    </row>
    <row r="41" spans="3:12" x14ac:dyDescent="0.2">
      <c r="C41" s="109"/>
      <c r="D41" s="155"/>
      <c r="E41" s="36"/>
      <c r="F41" s="36"/>
      <c r="G41" s="36"/>
      <c r="H41" s="36"/>
      <c r="I41" s="35"/>
      <c r="L41" s="50"/>
    </row>
    <row r="42" spans="3:12" ht="13.5" thickBot="1" x14ac:dyDescent="0.25">
      <c r="C42" s="110"/>
      <c r="D42" s="111"/>
      <c r="E42" s="111"/>
      <c r="F42" s="111"/>
      <c r="G42" s="111"/>
      <c r="H42" s="111"/>
      <c r="I42" s="112"/>
      <c r="L42" s="50"/>
    </row>
    <row r="43" spans="3:12" x14ac:dyDescent="0.2">
      <c r="I43" s="36"/>
      <c r="J43" s="36"/>
      <c r="K43" s="36"/>
      <c r="L43" s="36"/>
    </row>
  </sheetData>
  <mergeCells count="10">
    <mergeCell ref="D31:E31"/>
    <mergeCell ref="D32:F32"/>
    <mergeCell ref="C11:I11"/>
    <mergeCell ref="G32:H32"/>
    <mergeCell ref="H3:I3"/>
    <mergeCell ref="C3:D5"/>
    <mergeCell ref="E3:G5"/>
    <mergeCell ref="H4:I4"/>
    <mergeCell ref="H5:I5"/>
    <mergeCell ref="C6:I6"/>
  </mergeCells>
  <printOptions horizontalCentered="1" verticalCentered="1"/>
  <pageMargins left="0.70866141732283472" right="0.70866141732283472" top="0.74803149606299213" bottom="0.74803149606299213" header="0.31496062992125984" footer="0.31496062992125984"/>
  <pageSetup scale="7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4:O59"/>
  <sheetViews>
    <sheetView showGridLines="0" topLeftCell="A4" zoomScaleNormal="100" workbookViewId="0">
      <selection activeCell="I6" sqref="I6:K6"/>
    </sheetView>
  </sheetViews>
  <sheetFormatPr baseColWidth="10" defaultRowHeight="12.75" x14ac:dyDescent="0.2"/>
  <cols>
    <col min="1" max="2" width="3.5703125" style="37" customWidth="1"/>
    <col min="3" max="3" width="4.140625" style="37" customWidth="1"/>
    <col min="4" max="4" width="16" style="37" customWidth="1"/>
    <col min="5" max="5" width="18.28515625" style="37" customWidth="1"/>
    <col min="6" max="6" width="24.85546875" style="37" customWidth="1"/>
    <col min="7" max="7" width="20.85546875" style="37" customWidth="1"/>
    <col min="8" max="8" width="33.7109375" style="37" customWidth="1"/>
    <col min="9" max="9" width="10.85546875" style="37" customWidth="1"/>
    <col min="10" max="10" width="15.28515625" style="37" customWidth="1"/>
    <col min="11" max="11" width="3.28515625" style="37" customWidth="1"/>
    <col min="12" max="12" width="3" style="37" customWidth="1"/>
    <col min="13" max="16384" width="11.42578125" style="37"/>
  </cols>
  <sheetData>
    <row r="4" spans="3:11" ht="13.5" thickBot="1" x14ac:dyDescent="0.25"/>
    <row r="5" spans="3:11" ht="23.25" customHeight="1" x14ac:dyDescent="0.2">
      <c r="C5" s="188"/>
      <c r="D5" s="189"/>
      <c r="E5" s="190"/>
      <c r="F5" s="242" t="s">
        <v>106</v>
      </c>
      <c r="G5" s="243"/>
      <c r="H5" s="243"/>
      <c r="I5" s="248" t="s">
        <v>89</v>
      </c>
      <c r="J5" s="249"/>
      <c r="K5" s="250"/>
    </row>
    <row r="6" spans="3:11" ht="21.75" customHeight="1" x14ac:dyDescent="0.2">
      <c r="C6" s="191"/>
      <c r="D6" s="192"/>
      <c r="E6" s="193"/>
      <c r="F6" s="244"/>
      <c r="G6" s="245"/>
      <c r="H6" s="245"/>
      <c r="I6" s="251" t="s">
        <v>110</v>
      </c>
      <c r="J6" s="252"/>
      <c r="K6" s="253"/>
    </row>
    <row r="7" spans="3:11" ht="29.25" customHeight="1" thickBot="1" x14ac:dyDescent="0.25">
      <c r="C7" s="194"/>
      <c r="D7" s="195"/>
      <c r="E7" s="196"/>
      <c r="F7" s="246"/>
      <c r="G7" s="247"/>
      <c r="H7" s="247"/>
      <c r="I7" s="254" t="s">
        <v>92</v>
      </c>
      <c r="J7" s="255"/>
      <c r="K7" s="256"/>
    </row>
    <row r="8" spans="3:11" ht="21.75" customHeight="1" x14ac:dyDescent="0.25">
      <c r="C8" s="218" t="s">
        <v>107</v>
      </c>
      <c r="D8" s="219"/>
      <c r="E8" s="219"/>
      <c r="F8" s="219"/>
      <c r="G8" s="219"/>
      <c r="H8" s="219"/>
      <c r="I8" s="219"/>
      <c r="J8" s="219"/>
      <c r="K8" s="241"/>
    </row>
    <row r="9" spans="3:11" x14ac:dyDescent="0.2">
      <c r="C9" s="85"/>
      <c r="D9" s="86"/>
      <c r="E9" s="86"/>
      <c r="F9" s="86"/>
      <c r="G9" s="86"/>
      <c r="H9" s="86"/>
      <c r="I9" s="86"/>
      <c r="J9" s="86"/>
      <c r="K9" s="87"/>
    </row>
    <row r="10" spans="3:11" x14ac:dyDescent="0.2">
      <c r="C10" s="85"/>
      <c r="D10" s="86"/>
      <c r="E10" s="86"/>
      <c r="F10" s="86"/>
      <c r="G10" s="86"/>
      <c r="H10" s="86"/>
      <c r="I10" s="86"/>
      <c r="J10" s="86"/>
      <c r="K10" s="87"/>
    </row>
    <row r="11" spans="3:11" x14ac:dyDescent="0.2">
      <c r="C11" s="85"/>
      <c r="D11" s="86"/>
      <c r="E11" s="86" t="s">
        <v>47</v>
      </c>
      <c r="F11" s="164"/>
      <c r="G11" s="33" t="s">
        <v>52</v>
      </c>
      <c r="H11" s="164"/>
      <c r="I11" s="86"/>
      <c r="J11" s="86"/>
      <c r="K11" s="87"/>
    </row>
    <row r="12" spans="3:11" x14ac:dyDescent="0.2">
      <c r="C12" s="85"/>
      <c r="D12" s="86"/>
      <c r="E12" s="86"/>
      <c r="F12" s="86"/>
      <c r="G12" s="86"/>
      <c r="H12" s="86"/>
      <c r="I12" s="86"/>
      <c r="J12" s="86"/>
      <c r="K12" s="87"/>
    </row>
    <row r="13" spans="3:11" x14ac:dyDescent="0.2">
      <c r="C13" s="85"/>
      <c r="D13" s="86"/>
      <c r="E13" s="86"/>
      <c r="F13" s="86"/>
      <c r="G13" s="86"/>
      <c r="H13" s="86"/>
      <c r="I13" s="86"/>
      <c r="J13" s="86"/>
      <c r="K13" s="87"/>
    </row>
    <row r="14" spans="3:11" x14ac:dyDescent="0.2">
      <c r="C14" s="92"/>
      <c r="D14" s="101"/>
      <c r="E14" s="93"/>
      <c r="F14" s="93"/>
      <c r="G14" s="93"/>
      <c r="H14" s="93"/>
      <c r="I14" s="93"/>
      <c r="J14" s="93"/>
      <c r="K14" s="94"/>
    </row>
    <row r="15" spans="3:11" x14ac:dyDescent="0.2">
      <c r="C15" s="92"/>
      <c r="E15" s="93"/>
      <c r="F15" s="101" t="s">
        <v>29</v>
      </c>
      <c r="G15" s="93"/>
      <c r="H15" s="93"/>
      <c r="I15" s="93"/>
      <c r="J15" s="93"/>
      <c r="K15" s="94"/>
    </row>
    <row r="16" spans="3:11" ht="13.5" thickBot="1" x14ac:dyDescent="0.25">
      <c r="C16" s="92"/>
      <c r="D16" s="93"/>
      <c r="E16" s="93"/>
      <c r="F16" s="93"/>
      <c r="G16" s="93"/>
      <c r="H16" s="93"/>
      <c r="I16" s="93"/>
      <c r="J16" s="93"/>
      <c r="K16" s="94"/>
    </row>
    <row r="17" spans="3:15" s="51" customFormat="1" ht="39" customHeight="1" thickBot="1" x14ac:dyDescent="0.25">
      <c r="C17" s="85"/>
      <c r="F17" s="116" t="s">
        <v>31</v>
      </c>
      <c r="G17" s="116" t="s">
        <v>32</v>
      </c>
      <c r="H17" s="116" t="s">
        <v>87</v>
      </c>
      <c r="I17" s="93"/>
      <c r="J17" s="93"/>
      <c r="K17" s="34"/>
      <c r="M17" s="86"/>
      <c r="N17" s="37"/>
      <c r="O17" s="37"/>
    </row>
    <row r="18" spans="3:15" ht="24" customHeight="1" x14ac:dyDescent="0.2">
      <c r="C18" s="85"/>
      <c r="F18" s="165" t="s">
        <v>39</v>
      </c>
      <c r="G18" s="166"/>
      <c r="H18" s="167"/>
      <c r="I18" s="93"/>
      <c r="J18" s="93"/>
      <c r="K18" s="35"/>
      <c r="M18" s="86"/>
    </row>
    <row r="19" spans="3:15" ht="24" customHeight="1" x14ac:dyDescent="0.2">
      <c r="C19" s="85"/>
      <c r="F19" s="168" t="s">
        <v>81</v>
      </c>
      <c r="G19" s="169"/>
      <c r="H19" s="170"/>
      <c r="I19" s="93"/>
      <c r="J19" s="93"/>
      <c r="K19" s="35"/>
      <c r="M19" s="86"/>
    </row>
    <row r="20" spans="3:15" ht="24" customHeight="1" thickBot="1" x14ac:dyDescent="0.25">
      <c r="C20" s="85"/>
      <c r="F20" s="171" t="s">
        <v>44</v>
      </c>
      <c r="G20" s="172"/>
      <c r="H20" s="173"/>
      <c r="I20" s="93"/>
      <c r="J20" s="93"/>
      <c r="K20" s="35"/>
      <c r="M20" s="86"/>
    </row>
    <row r="21" spans="3:15" ht="24" customHeight="1" thickBot="1" x14ac:dyDescent="0.25">
      <c r="C21" s="85"/>
      <c r="F21" s="174" t="s">
        <v>27</v>
      </c>
      <c r="G21" s="175">
        <f>SUM(G18)</f>
        <v>0</v>
      </c>
      <c r="H21" s="135">
        <f>SUM(H18:H18)</f>
        <v>0</v>
      </c>
      <c r="I21" s="93"/>
      <c r="J21" s="93"/>
      <c r="K21" s="35"/>
      <c r="M21" s="86"/>
    </row>
    <row r="22" spans="3:15" x14ac:dyDescent="0.2">
      <c r="C22" s="85"/>
      <c r="D22" s="137"/>
      <c r="E22" s="137"/>
      <c r="F22" s="137"/>
      <c r="G22" s="93"/>
      <c r="H22" s="93"/>
      <c r="I22" s="93"/>
      <c r="J22" s="93"/>
      <c r="K22" s="35"/>
      <c r="M22" s="86"/>
    </row>
    <row r="23" spans="3:15" x14ac:dyDescent="0.2">
      <c r="C23" s="85"/>
      <c r="D23" s="137"/>
      <c r="E23" s="137"/>
      <c r="F23" s="137"/>
      <c r="G23" s="93"/>
      <c r="H23" s="93"/>
      <c r="I23" s="93"/>
      <c r="J23" s="93"/>
      <c r="K23" s="35"/>
      <c r="M23" s="86"/>
    </row>
    <row r="24" spans="3:15" x14ac:dyDescent="0.2">
      <c r="C24" s="85"/>
      <c r="D24" s="137"/>
      <c r="E24" s="137"/>
      <c r="F24" s="101" t="s">
        <v>30</v>
      </c>
      <c r="G24" s="101"/>
      <c r="H24" s="137"/>
      <c r="I24" s="93"/>
      <c r="J24" s="93"/>
      <c r="K24" s="35"/>
      <c r="M24" s="86"/>
    </row>
    <row r="25" spans="3:15" ht="13.5" thickBot="1" x14ac:dyDescent="0.25">
      <c r="C25" s="85"/>
      <c r="F25" s="86"/>
      <c r="G25" s="86"/>
      <c r="H25" s="36"/>
      <c r="I25" s="93"/>
      <c r="J25" s="93"/>
      <c r="K25" s="35"/>
      <c r="M25" s="86"/>
    </row>
    <row r="26" spans="3:15" ht="28.5" customHeight="1" thickBot="1" x14ac:dyDescent="0.25">
      <c r="C26" s="85"/>
      <c r="F26" s="116" t="s">
        <v>31</v>
      </c>
      <c r="G26" s="116" t="s">
        <v>32</v>
      </c>
      <c r="H26" s="116" t="s">
        <v>87</v>
      </c>
      <c r="I26" s="93"/>
      <c r="J26" s="93"/>
      <c r="K26" s="87"/>
      <c r="L26" s="86"/>
      <c r="M26" s="86"/>
    </row>
    <row r="27" spans="3:15" s="51" customFormat="1" ht="39" customHeight="1" x14ac:dyDescent="0.2">
      <c r="C27" s="85"/>
      <c r="F27" s="165" t="s">
        <v>39</v>
      </c>
      <c r="G27" s="176"/>
      <c r="H27" s="167"/>
      <c r="I27" s="93"/>
      <c r="J27" s="93"/>
      <c r="K27" s="34"/>
      <c r="M27" s="86"/>
      <c r="N27" s="37"/>
      <c r="O27" s="37"/>
    </row>
    <row r="28" spans="3:15" ht="24" customHeight="1" x14ac:dyDescent="0.2">
      <c r="C28" s="85"/>
      <c r="F28" s="168" t="s">
        <v>81</v>
      </c>
      <c r="G28" s="177"/>
      <c r="H28" s="170"/>
      <c r="I28" s="93"/>
      <c r="J28" s="93"/>
      <c r="K28" s="35"/>
      <c r="M28" s="86"/>
    </row>
    <row r="29" spans="3:15" ht="24" customHeight="1" thickBot="1" x14ac:dyDescent="0.25">
      <c r="C29" s="85"/>
      <c r="F29" s="171" t="s">
        <v>44</v>
      </c>
      <c r="G29" s="172"/>
      <c r="H29" s="173"/>
      <c r="I29" s="93"/>
      <c r="J29" s="93"/>
      <c r="K29" s="35"/>
      <c r="M29" s="86"/>
    </row>
    <row r="30" spans="3:15" ht="24" customHeight="1" thickBot="1" x14ac:dyDescent="0.25">
      <c r="C30" s="85"/>
      <c r="F30" s="174" t="s">
        <v>27</v>
      </c>
      <c r="G30" s="175">
        <f>SUM(G27:G29)</f>
        <v>0</v>
      </c>
      <c r="H30" s="135">
        <f>SUM(H27:H29)</f>
        <v>0</v>
      </c>
      <c r="I30" s="93"/>
      <c r="J30" s="93"/>
      <c r="K30" s="35"/>
      <c r="M30" s="86"/>
    </row>
    <row r="31" spans="3:15" ht="24" customHeight="1" thickBot="1" x14ac:dyDescent="0.25">
      <c r="C31" s="85"/>
      <c r="F31" s="137"/>
      <c r="G31" s="137"/>
      <c r="H31" s="137"/>
      <c r="I31" s="93"/>
      <c r="J31" s="93"/>
      <c r="K31" s="35"/>
      <c r="M31" s="86"/>
    </row>
    <row r="32" spans="3:15" ht="21" customHeight="1" thickBot="1" x14ac:dyDescent="0.25">
      <c r="C32" s="85"/>
      <c r="F32" s="141" t="s">
        <v>27</v>
      </c>
      <c r="G32" s="142">
        <f>+G30+G21</f>
        <v>0</v>
      </c>
      <c r="H32" s="178">
        <f>+H30+H21</f>
        <v>0</v>
      </c>
      <c r="I32" s="93"/>
      <c r="J32" s="93"/>
      <c r="K32" s="35"/>
      <c r="M32" s="86"/>
    </row>
    <row r="33" spans="3:13" ht="24" customHeight="1" x14ac:dyDescent="0.2">
      <c r="C33" s="85"/>
      <c r="G33" s="93"/>
      <c r="H33" s="93"/>
      <c r="I33" s="93"/>
      <c r="J33" s="93"/>
      <c r="K33" s="35"/>
      <c r="M33" s="86"/>
    </row>
    <row r="34" spans="3:13" ht="53.25" customHeight="1" x14ac:dyDescent="0.2">
      <c r="C34" s="38"/>
      <c r="D34" s="36"/>
      <c r="E34" s="36"/>
      <c r="F34" s="36"/>
      <c r="G34" s="36"/>
      <c r="H34" s="36"/>
      <c r="I34" s="36"/>
      <c r="J34" s="150"/>
      <c r="K34" s="35"/>
    </row>
    <row r="35" spans="3:13" ht="16.5" customHeight="1" x14ac:dyDescent="0.2">
      <c r="C35" s="38"/>
      <c r="E35" s="83" t="s">
        <v>41</v>
      </c>
      <c r="G35" s="36"/>
      <c r="H35" s="83" t="s">
        <v>99</v>
      </c>
      <c r="J35" s="151"/>
      <c r="K35" s="35"/>
    </row>
    <row r="36" spans="3:13" ht="95.25" customHeight="1" x14ac:dyDescent="0.2">
      <c r="C36" s="103"/>
      <c r="E36" s="104"/>
      <c r="G36" s="36"/>
      <c r="H36" s="152"/>
      <c r="J36" s="36"/>
      <c r="K36" s="35"/>
    </row>
    <row r="37" spans="3:13" s="39" customFormat="1" ht="15" customHeight="1" x14ac:dyDescent="0.2">
      <c r="C37" s="105"/>
      <c r="E37" s="179"/>
      <c r="F37" s="52"/>
      <c r="G37" s="40"/>
      <c r="H37" s="181"/>
      <c r="J37" s="149"/>
      <c r="K37" s="41"/>
    </row>
    <row r="38" spans="3:13" ht="34.5" customHeight="1" x14ac:dyDescent="0.2">
      <c r="C38" s="107"/>
      <c r="E38" s="182" t="s">
        <v>57</v>
      </c>
      <c r="G38" s="36"/>
      <c r="H38" s="180" t="s">
        <v>86</v>
      </c>
      <c r="J38" s="83"/>
      <c r="K38" s="35"/>
    </row>
    <row r="39" spans="3:13" ht="15" customHeight="1" x14ac:dyDescent="0.2">
      <c r="C39" s="107"/>
      <c r="F39" s="83"/>
      <c r="G39" s="36"/>
      <c r="H39" s="36"/>
      <c r="J39" s="83"/>
      <c r="K39" s="35"/>
    </row>
    <row r="40" spans="3:13" ht="15" customHeight="1" x14ac:dyDescent="0.2">
      <c r="C40" s="107"/>
      <c r="F40" s="83"/>
      <c r="G40" s="36"/>
      <c r="H40" s="36"/>
      <c r="J40" s="83"/>
      <c r="K40" s="35"/>
    </row>
    <row r="41" spans="3:13" ht="15" customHeight="1" x14ac:dyDescent="0.2">
      <c r="C41" s="107"/>
      <c r="F41" s="83"/>
      <c r="G41" s="36"/>
      <c r="H41" s="36"/>
      <c r="I41" s="83"/>
      <c r="J41" s="83"/>
      <c r="K41" s="35"/>
    </row>
    <row r="42" spans="3:13" ht="33.75" customHeight="1" x14ac:dyDescent="0.2">
      <c r="C42" s="107"/>
      <c r="F42" s="83"/>
      <c r="G42" s="36"/>
      <c r="H42" s="36"/>
      <c r="I42" s="83"/>
      <c r="J42" s="83"/>
      <c r="K42" s="35"/>
    </row>
    <row r="43" spans="3:13" x14ac:dyDescent="0.2">
      <c r="C43" s="107"/>
      <c r="H43" s="101"/>
      <c r="I43" s="83"/>
      <c r="J43" s="83"/>
      <c r="K43" s="35"/>
    </row>
    <row r="44" spans="3:13" x14ac:dyDescent="0.2">
      <c r="C44" s="107"/>
      <c r="F44" s="83"/>
      <c r="G44" s="101"/>
      <c r="H44" s="101"/>
      <c r="I44" s="83"/>
      <c r="J44" s="83"/>
      <c r="K44" s="35"/>
    </row>
    <row r="45" spans="3:13" s="39" customFormat="1" ht="15" customHeight="1" x14ac:dyDescent="0.2">
      <c r="C45" s="105"/>
      <c r="F45" s="101"/>
      <c r="H45" s="101"/>
      <c r="I45" s="149"/>
      <c r="J45" s="149"/>
      <c r="K45" s="41"/>
    </row>
    <row r="46" spans="3:13" ht="15" customHeight="1" x14ac:dyDescent="0.2">
      <c r="C46" s="107"/>
      <c r="F46" s="152"/>
      <c r="G46" s="152"/>
      <c r="H46" s="152"/>
      <c r="I46" s="83"/>
      <c r="J46" s="83"/>
      <c r="K46" s="35"/>
    </row>
    <row r="47" spans="3:13" ht="15" customHeight="1" x14ac:dyDescent="0.2">
      <c r="C47" s="107"/>
      <c r="F47" s="152"/>
      <c r="G47" s="152"/>
      <c r="H47" s="152"/>
      <c r="I47" s="83"/>
      <c r="J47" s="83"/>
      <c r="K47" s="35"/>
    </row>
    <row r="48" spans="3:13" ht="15" customHeight="1" x14ac:dyDescent="0.2">
      <c r="C48" s="107"/>
      <c r="F48" s="152"/>
      <c r="G48" s="152"/>
      <c r="H48" s="152"/>
      <c r="I48" s="83"/>
      <c r="J48" s="83"/>
      <c r="K48" s="35"/>
    </row>
    <row r="49" spans="3:11" ht="15" customHeight="1" x14ac:dyDescent="0.2">
      <c r="C49" s="107"/>
      <c r="F49" s="152"/>
      <c r="G49" s="152"/>
      <c r="H49" s="152"/>
      <c r="I49" s="83"/>
      <c r="J49" s="83"/>
      <c r="K49" s="35"/>
    </row>
    <row r="50" spans="3:11" ht="15" customHeight="1" x14ac:dyDescent="0.2">
      <c r="C50" s="107"/>
      <c r="E50" s="186" t="s">
        <v>46</v>
      </c>
      <c r="F50" s="186"/>
      <c r="G50" s="108"/>
      <c r="H50" s="152"/>
      <c r="I50" s="83"/>
      <c r="J50" s="83"/>
      <c r="K50" s="35"/>
    </row>
    <row r="51" spans="3:11" ht="15" customHeight="1" x14ac:dyDescent="0.2">
      <c r="C51" s="107"/>
      <c r="F51" s="152"/>
      <c r="G51" s="152"/>
      <c r="H51" s="152"/>
      <c r="I51" s="83"/>
      <c r="J51" s="83"/>
      <c r="K51" s="35"/>
    </row>
    <row r="52" spans="3:11" ht="69" customHeight="1" x14ac:dyDescent="0.2">
      <c r="C52" s="109"/>
      <c r="D52" s="36"/>
      <c r="E52" s="36"/>
      <c r="F52" s="36"/>
      <c r="G52" s="36"/>
      <c r="H52" s="36"/>
      <c r="I52" s="36"/>
      <c r="J52" s="36"/>
      <c r="K52" s="35"/>
    </row>
    <row r="53" spans="3:11" s="53" customFormat="1" ht="13.5" thickBot="1" x14ac:dyDescent="0.25">
      <c r="C53" s="183"/>
      <c r="D53" s="184"/>
      <c r="E53" s="184"/>
      <c r="F53" s="184"/>
      <c r="G53" s="184"/>
      <c r="H53" s="184"/>
      <c r="I53" s="184"/>
      <c r="J53" s="184"/>
      <c r="K53" s="185"/>
    </row>
    <row r="54" spans="3:11" ht="11.25" customHeight="1" x14ac:dyDescent="0.2"/>
    <row r="55" spans="3:11" ht="11.25" customHeight="1" x14ac:dyDescent="0.2"/>
    <row r="56" spans="3:11" ht="11.25" customHeight="1" x14ac:dyDescent="0.2"/>
    <row r="57" spans="3:11" ht="11.25" customHeight="1" x14ac:dyDescent="0.2"/>
    <row r="58" spans="3:11" ht="11.25" customHeight="1" x14ac:dyDescent="0.2"/>
    <row r="59" spans="3:11" ht="11.25" customHeight="1" x14ac:dyDescent="0.2"/>
  </sheetData>
  <mergeCells count="8">
    <mergeCell ref="E50:F50"/>
    <mergeCell ref="C53:K53"/>
    <mergeCell ref="C5:E7"/>
    <mergeCell ref="F5:H7"/>
    <mergeCell ref="I5:K5"/>
    <mergeCell ref="I6:K6"/>
    <mergeCell ref="I7:K7"/>
    <mergeCell ref="C8:K8"/>
  </mergeCells>
  <printOptions horizontalCentered="1"/>
  <pageMargins left="0" right="0" top="0.74803149606299213" bottom="0.74803149606299213" header="0.31496062992125984" footer="0.31496062992125984"/>
  <pageSetup scale="5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L41"/>
  <sheetViews>
    <sheetView showGridLines="0" view="pageBreakPreview" zoomScaleNormal="100" zoomScaleSheetLayoutView="100" workbookViewId="0">
      <selection activeCell="I5" sqref="I5:J5"/>
    </sheetView>
  </sheetViews>
  <sheetFormatPr baseColWidth="10" defaultRowHeight="14.25" x14ac:dyDescent="0.2"/>
  <cols>
    <col min="1" max="1" width="7.42578125" style="55" customWidth="1"/>
    <col min="2" max="2" width="11.42578125" style="54"/>
    <col min="3" max="3" width="18.5703125" style="54" customWidth="1"/>
    <col min="4" max="4" width="21.42578125" style="54" customWidth="1"/>
    <col min="5" max="5" width="19.7109375" style="54" customWidth="1"/>
    <col min="6" max="6" width="21.42578125" style="54" customWidth="1"/>
    <col min="7" max="7" width="19.5703125" style="54" customWidth="1"/>
    <col min="8" max="8" width="19.7109375" style="54" customWidth="1"/>
    <col min="9" max="12" width="11.42578125" style="54"/>
    <col min="13" max="16384" width="11.42578125" style="55"/>
  </cols>
  <sheetData>
    <row r="3" spans="2:10" ht="15" thickBot="1" x14ac:dyDescent="0.25"/>
    <row r="4" spans="2:10" ht="30" customHeight="1" x14ac:dyDescent="0.2">
      <c r="B4" s="266"/>
      <c r="C4" s="267"/>
      <c r="D4" s="268"/>
      <c r="E4" s="275" t="s">
        <v>108</v>
      </c>
      <c r="F4" s="276"/>
      <c r="G4" s="276"/>
      <c r="H4" s="276"/>
      <c r="I4" s="281" t="s">
        <v>89</v>
      </c>
      <c r="J4" s="282"/>
    </row>
    <row r="5" spans="2:10" ht="30" customHeight="1" x14ac:dyDescent="0.2">
      <c r="B5" s="269"/>
      <c r="C5" s="270"/>
      <c r="D5" s="271"/>
      <c r="E5" s="277"/>
      <c r="F5" s="278"/>
      <c r="G5" s="278"/>
      <c r="H5" s="278"/>
      <c r="I5" s="283" t="s">
        <v>110</v>
      </c>
      <c r="J5" s="284"/>
    </row>
    <row r="6" spans="2:10" ht="30" customHeight="1" thickBot="1" x14ac:dyDescent="0.25">
      <c r="B6" s="272"/>
      <c r="C6" s="273"/>
      <c r="D6" s="274"/>
      <c r="E6" s="279"/>
      <c r="F6" s="280"/>
      <c r="G6" s="280"/>
      <c r="H6" s="280"/>
      <c r="I6" s="285" t="s">
        <v>92</v>
      </c>
      <c r="J6" s="286"/>
    </row>
    <row r="7" spans="2:10" ht="28.5" customHeight="1" x14ac:dyDescent="0.2">
      <c r="B7" s="257" t="s">
        <v>109</v>
      </c>
      <c r="C7" s="258"/>
      <c r="D7" s="258"/>
      <c r="E7" s="258"/>
      <c r="F7" s="258"/>
      <c r="G7" s="258"/>
      <c r="H7" s="258"/>
      <c r="I7" s="258"/>
      <c r="J7" s="259"/>
    </row>
    <row r="8" spans="2:10" x14ac:dyDescent="0.2">
      <c r="B8" s="56"/>
      <c r="C8" s="32"/>
      <c r="D8" s="32"/>
      <c r="E8" s="32"/>
      <c r="F8" s="32"/>
      <c r="G8" s="32"/>
      <c r="H8" s="32"/>
      <c r="I8" s="32"/>
      <c r="J8" s="57"/>
    </row>
    <row r="9" spans="2:10" ht="38.25" customHeight="1" thickBot="1" x14ac:dyDescent="0.25">
      <c r="B9" s="56"/>
      <c r="C9" s="261" t="s">
        <v>58</v>
      </c>
      <c r="D9" s="261"/>
      <c r="E9" s="46"/>
      <c r="F9" s="46"/>
      <c r="G9" s="32" t="s">
        <v>56</v>
      </c>
      <c r="H9" s="46"/>
      <c r="I9" s="46"/>
      <c r="J9" s="57"/>
    </row>
    <row r="10" spans="2:10" x14ac:dyDescent="0.2">
      <c r="B10" s="56"/>
      <c r="C10" s="32"/>
      <c r="D10" s="32"/>
      <c r="E10" s="32"/>
      <c r="F10" s="58"/>
      <c r="G10" s="32"/>
      <c r="H10" s="32"/>
      <c r="I10" s="32"/>
      <c r="J10" s="57"/>
    </row>
    <row r="11" spans="2:10" x14ac:dyDescent="0.2">
      <c r="B11" s="56"/>
      <c r="C11" s="32"/>
      <c r="D11" s="32"/>
      <c r="E11" s="32"/>
      <c r="F11" s="32"/>
      <c r="G11" s="32"/>
      <c r="H11" s="32"/>
      <c r="I11" s="32"/>
      <c r="J11" s="57"/>
    </row>
    <row r="12" spans="2:10" ht="15" thickBot="1" x14ac:dyDescent="0.25">
      <c r="B12" s="56"/>
      <c r="C12" s="261" t="s">
        <v>47</v>
      </c>
      <c r="D12" s="261"/>
      <c r="E12" s="46"/>
      <c r="F12" s="46"/>
      <c r="G12" s="32"/>
      <c r="H12" s="32"/>
      <c r="I12" s="32"/>
      <c r="J12" s="57"/>
    </row>
    <row r="13" spans="2:10" x14ac:dyDescent="0.2">
      <c r="B13" s="56"/>
      <c r="C13" s="32"/>
      <c r="D13" s="32"/>
      <c r="E13" s="32"/>
      <c r="F13" s="32"/>
      <c r="G13" s="32"/>
      <c r="H13" s="32"/>
      <c r="I13" s="32"/>
      <c r="J13" s="57"/>
    </row>
    <row r="14" spans="2:10" x14ac:dyDescent="0.2">
      <c r="B14" s="56"/>
      <c r="C14" s="260"/>
      <c r="D14" s="260"/>
      <c r="E14" s="260"/>
      <c r="F14" s="260"/>
      <c r="G14" s="260"/>
      <c r="H14" s="260"/>
      <c r="I14" s="260"/>
      <c r="J14" s="57"/>
    </row>
    <row r="15" spans="2:10" ht="15" x14ac:dyDescent="0.25">
      <c r="B15" s="56"/>
      <c r="C15" s="59" t="s">
        <v>62</v>
      </c>
      <c r="H15" s="47"/>
      <c r="I15" s="47"/>
      <c r="J15" s="57"/>
    </row>
    <row r="16" spans="2:10" ht="15" thickBot="1" x14ac:dyDescent="0.25">
      <c r="B16" s="56"/>
      <c r="C16" s="47"/>
      <c r="D16" s="47"/>
      <c r="E16" s="47"/>
      <c r="F16" s="47"/>
      <c r="G16" s="47"/>
      <c r="H16" s="47"/>
      <c r="I16" s="47"/>
      <c r="J16" s="57"/>
    </row>
    <row r="17" spans="2:10" ht="34.5" customHeight="1" x14ac:dyDescent="0.2">
      <c r="B17" s="56"/>
      <c r="C17" s="64" t="s">
        <v>59</v>
      </c>
      <c r="D17" s="65" t="s">
        <v>88</v>
      </c>
      <c r="E17" s="66" t="s">
        <v>60</v>
      </c>
      <c r="F17" s="67" t="s">
        <v>61</v>
      </c>
      <c r="G17" s="68" t="s">
        <v>97</v>
      </c>
      <c r="H17" s="69" t="s">
        <v>98</v>
      </c>
      <c r="I17" s="70" t="s">
        <v>35</v>
      </c>
      <c r="J17" s="57"/>
    </row>
    <row r="18" spans="2:10" ht="22.5" customHeight="1" x14ac:dyDescent="0.2">
      <c r="B18" s="56"/>
      <c r="C18" s="71"/>
      <c r="D18" s="72"/>
      <c r="E18" s="73"/>
      <c r="F18" s="74"/>
      <c r="G18" s="75">
        <v>0</v>
      </c>
      <c r="H18" s="75">
        <v>0</v>
      </c>
      <c r="I18" s="76">
        <f>+H18-G18</f>
        <v>0</v>
      </c>
      <c r="J18" s="57"/>
    </row>
    <row r="19" spans="2:10" ht="22.5" customHeight="1" thickBot="1" x14ac:dyDescent="0.25">
      <c r="B19" s="56"/>
      <c r="C19" s="77"/>
      <c r="D19" s="78"/>
      <c r="E19" s="79"/>
      <c r="F19" s="80"/>
      <c r="G19" s="75">
        <v>0</v>
      </c>
      <c r="H19" s="75">
        <v>0</v>
      </c>
      <c r="I19" s="76">
        <f>+H19-G19</f>
        <v>0</v>
      </c>
      <c r="J19" s="57"/>
    </row>
    <row r="20" spans="2:10" ht="22.5" customHeight="1" thickBot="1" x14ac:dyDescent="0.25">
      <c r="B20" s="56"/>
      <c r="C20" s="264" t="s">
        <v>96</v>
      </c>
      <c r="D20" s="265"/>
      <c r="E20" s="265"/>
      <c r="F20" s="265"/>
      <c r="G20" s="81">
        <f>SUM(G18:G19)</f>
        <v>0</v>
      </c>
      <c r="H20" s="81">
        <f>SUM(H18:H19)</f>
        <v>0</v>
      </c>
      <c r="I20" s="82">
        <f>SUM(I18:I19)</f>
        <v>0</v>
      </c>
      <c r="J20" s="57"/>
    </row>
    <row r="21" spans="2:10" x14ac:dyDescent="0.2">
      <c r="B21" s="56"/>
      <c r="J21" s="57"/>
    </row>
    <row r="22" spans="2:10" x14ac:dyDescent="0.2">
      <c r="B22" s="56"/>
      <c r="J22" s="57"/>
    </row>
    <row r="23" spans="2:10" x14ac:dyDescent="0.2">
      <c r="B23" s="56"/>
      <c r="J23" s="57"/>
    </row>
    <row r="24" spans="2:10" ht="48.75" customHeight="1" thickBot="1" x14ac:dyDescent="0.25">
      <c r="B24" s="56"/>
      <c r="D24" s="42"/>
      <c r="E24" s="43"/>
      <c r="J24" s="57"/>
    </row>
    <row r="25" spans="2:10" x14ac:dyDescent="0.2">
      <c r="B25" s="56"/>
      <c r="D25" s="83" t="s">
        <v>95</v>
      </c>
      <c r="E25" s="36"/>
      <c r="J25" s="57"/>
    </row>
    <row r="26" spans="2:10" x14ac:dyDescent="0.2">
      <c r="B26" s="56"/>
      <c r="D26" s="36"/>
      <c r="E26" s="45"/>
      <c r="J26" s="57"/>
    </row>
    <row r="27" spans="2:10" x14ac:dyDescent="0.2">
      <c r="B27" s="56"/>
      <c r="D27" s="36"/>
      <c r="E27" s="45"/>
      <c r="J27" s="57"/>
    </row>
    <row r="28" spans="2:10" x14ac:dyDescent="0.2">
      <c r="B28" s="56"/>
      <c r="J28" s="57"/>
    </row>
    <row r="29" spans="2:10" x14ac:dyDescent="0.2">
      <c r="B29" s="56"/>
      <c r="J29" s="57"/>
    </row>
    <row r="30" spans="2:10" x14ac:dyDescent="0.2">
      <c r="B30" s="56"/>
      <c r="J30" s="57"/>
    </row>
    <row r="31" spans="2:10" x14ac:dyDescent="0.2">
      <c r="B31" s="56"/>
      <c r="J31" s="57"/>
    </row>
    <row r="32" spans="2:10" ht="15" thickBot="1" x14ac:dyDescent="0.25">
      <c r="B32" s="56"/>
      <c r="E32" s="60"/>
      <c r="F32" s="60"/>
      <c r="J32" s="57"/>
    </row>
    <row r="33" spans="2:10" ht="64.5" customHeight="1" x14ac:dyDescent="0.2">
      <c r="B33" s="56"/>
      <c r="E33" s="263" t="s">
        <v>84</v>
      </c>
      <c r="F33" s="263"/>
      <c r="G33" s="36"/>
      <c r="J33" s="57"/>
    </row>
    <row r="34" spans="2:10" x14ac:dyDescent="0.2">
      <c r="B34" s="56"/>
      <c r="J34" s="57"/>
    </row>
    <row r="35" spans="2:10" x14ac:dyDescent="0.2">
      <c r="B35" s="56"/>
      <c r="J35" s="57"/>
    </row>
    <row r="36" spans="2:10" x14ac:dyDescent="0.2">
      <c r="B36" s="56"/>
      <c r="J36" s="57"/>
    </row>
    <row r="37" spans="2:10" ht="15" thickBot="1" x14ac:dyDescent="0.25">
      <c r="B37" s="56"/>
      <c r="D37" s="262" t="s">
        <v>46</v>
      </c>
      <c r="E37" s="262"/>
      <c r="F37" s="61"/>
      <c r="J37" s="57"/>
    </row>
    <row r="38" spans="2:10" x14ac:dyDescent="0.2">
      <c r="B38" s="56"/>
      <c r="J38" s="57"/>
    </row>
    <row r="39" spans="2:10" x14ac:dyDescent="0.2">
      <c r="B39" s="56"/>
      <c r="J39" s="57"/>
    </row>
    <row r="40" spans="2:10" x14ac:dyDescent="0.2">
      <c r="B40" s="56"/>
      <c r="J40" s="57"/>
    </row>
    <row r="41" spans="2:10" ht="15" thickBot="1" x14ac:dyDescent="0.25">
      <c r="B41" s="62"/>
      <c r="C41" s="60"/>
      <c r="D41" s="60"/>
      <c r="E41" s="60"/>
      <c r="F41" s="60"/>
      <c r="G41" s="60"/>
      <c r="H41" s="60"/>
      <c r="I41" s="60"/>
      <c r="J41" s="63"/>
    </row>
  </sheetData>
  <mergeCells count="12">
    <mergeCell ref="B4:D6"/>
    <mergeCell ref="E4:H6"/>
    <mergeCell ref="I4:J4"/>
    <mergeCell ref="I5:J5"/>
    <mergeCell ref="I6:J6"/>
    <mergeCell ref="B7:J7"/>
    <mergeCell ref="C14:I14"/>
    <mergeCell ref="C9:D9"/>
    <mergeCell ref="C12:D12"/>
    <mergeCell ref="D37:E37"/>
    <mergeCell ref="E33:F33"/>
    <mergeCell ref="C20:F20"/>
  </mergeCells>
  <pageMargins left="0.70866141732283472" right="0.70866141732283472" top="0.74803149606299213" bottom="0.74803149606299213" header="0.31496062992125984" footer="0.31496062992125984"/>
  <pageSetup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showGridLines="0" topLeftCell="A28" workbookViewId="0">
      <selection activeCell="C29" sqref="C29"/>
    </sheetView>
  </sheetViews>
  <sheetFormatPr baseColWidth="10" defaultRowHeight="12.75" x14ac:dyDescent="0.2"/>
  <cols>
    <col min="1" max="1" width="146" style="25" customWidth="1"/>
    <col min="2" max="16384" width="11.42578125" style="25"/>
  </cols>
  <sheetData>
    <row r="1" spans="1:1" ht="25.5" x14ac:dyDescent="0.2">
      <c r="A1" s="24" t="s">
        <v>65</v>
      </c>
    </row>
    <row r="2" spans="1:1" x14ac:dyDescent="0.2">
      <c r="A2" s="24"/>
    </row>
    <row r="3" spans="1:1" ht="25.5" x14ac:dyDescent="0.2">
      <c r="A3" s="24" t="s">
        <v>66</v>
      </c>
    </row>
    <row r="4" spans="1:1" x14ac:dyDescent="0.2">
      <c r="A4" s="26"/>
    </row>
    <row r="5" spans="1:1" ht="38.25" x14ac:dyDescent="0.2">
      <c r="A5" s="28" t="s">
        <v>67</v>
      </c>
    </row>
    <row r="6" spans="1:1" x14ac:dyDescent="0.2">
      <c r="A6" s="26"/>
    </row>
    <row r="7" spans="1:1" x14ac:dyDescent="0.2">
      <c r="A7" s="26" t="s">
        <v>63</v>
      </c>
    </row>
    <row r="8" spans="1:1" x14ac:dyDescent="0.2">
      <c r="A8" s="26"/>
    </row>
    <row r="9" spans="1:1" ht="25.5" x14ac:dyDescent="0.2">
      <c r="A9" s="26" t="s">
        <v>68</v>
      </c>
    </row>
    <row r="10" spans="1:1" x14ac:dyDescent="0.2">
      <c r="A10" s="26"/>
    </row>
    <row r="11" spans="1:1" x14ac:dyDescent="0.2">
      <c r="A11" s="27" t="s">
        <v>69</v>
      </c>
    </row>
    <row r="12" spans="1:1" x14ac:dyDescent="0.2">
      <c r="A12" s="29"/>
    </row>
    <row r="13" spans="1:1" x14ac:dyDescent="0.2">
      <c r="A13" s="29" t="s">
        <v>70</v>
      </c>
    </row>
    <row r="14" spans="1:1" x14ac:dyDescent="0.2">
      <c r="A14" s="29"/>
    </row>
    <row r="15" spans="1:1" ht="25.5" x14ac:dyDescent="0.2">
      <c r="A15" s="29" t="s">
        <v>71</v>
      </c>
    </row>
    <row r="16" spans="1:1" x14ac:dyDescent="0.2">
      <c r="A16" s="29"/>
    </row>
    <row r="17" spans="1:1" ht="25.5" x14ac:dyDescent="0.2">
      <c r="A17" s="29" t="s">
        <v>72</v>
      </c>
    </row>
    <row r="18" spans="1:1" x14ac:dyDescent="0.2">
      <c r="A18" s="29"/>
    </row>
    <row r="19" spans="1:1" ht="25.5" x14ac:dyDescent="0.2">
      <c r="A19" s="29" t="s">
        <v>73</v>
      </c>
    </row>
    <row r="20" spans="1:1" x14ac:dyDescent="0.2">
      <c r="A20" s="29"/>
    </row>
    <row r="21" spans="1:1" ht="25.5" x14ac:dyDescent="0.2">
      <c r="A21" s="30" t="s">
        <v>74</v>
      </c>
    </row>
    <row r="22" spans="1:1" x14ac:dyDescent="0.2">
      <c r="A22" s="29"/>
    </row>
    <row r="23" spans="1:1" x14ac:dyDescent="0.2">
      <c r="A23" s="26" t="s">
        <v>64</v>
      </c>
    </row>
    <row r="24" spans="1:1" x14ac:dyDescent="0.2">
      <c r="A24" s="26"/>
    </row>
    <row r="25" spans="1:1" ht="63.75" x14ac:dyDescent="0.2">
      <c r="A25" s="31" t="s">
        <v>90</v>
      </c>
    </row>
    <row r="26" spans="1:1" x14ac:dyDescent="0.2">
      <c r="A26" s="26"/>
    </row>
    <row r="27" spans="1:1" ht="87.75" customHeight="1" x14ac:dyDescent="0.2">
      <c r="A27" s="30" t="s">
        <v>75</v>
      </c>
    </row>
    <row r="28" spans="1:1" x14ac:dyDescent="0.2">
      <c r="A28" s="29"/>
    </row>
    <row r="29" spans="1:1" x14ac:dyDescent="0.2">
      <c r="A29" s="26" t="s">
        <v>76</v>
      </c>
    </row>
    <row r="30" spans="1:1" x14ac:dyDescent="0.2">
      <c r="A30" s="26"/>
    </row>
    <row r="31" spans="1:1" x14ac:dyDescent="0.2">
      <c r="A31" s="26" t="s">
        <v>91</v>
      </c>
    </row>
    <row r="32" spans="1:1" x14ac:dyDescent="0.2">
      <c r="A32" s="26"/>
    </row>
    <row r="33" spans="1:1" ht="25.5" x14ac:dyDescent="0.2">
      <c r="A33" s="29" t="s">
        <v>77</v>
      </c>
    </row>
    <row r="35" spans="1:1" ht="38.25" x14ac:dyDescent="0.2">
      <c r="A35" s="29" t="s">
        <v>78</v>
      </c>
    </row>
    <row r="37" spans="1:1" ht="25.5" x14ac:dyDescent="0.2">
      <c r="A37" s="29" t="s">
        <v>79</v>
      </c>
    </row>
    <row r="39" spans="1:1" ht="25.5" x14ac:dyDescent="0.2">
      <c r="A39" s="29"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G23" sqref="G23"/>
    </sheetView>
  </sheetViews>
  <sheetFormatPr baseColWidth="10" defaultRowHeight="15" x14ac:dyDescent="0.25"/>
  <cols>
    <col min="1" max="2" width="13.5703125" style="1" customWidth="1"/>
    <col min="3" max="3" width="13.85546875" style="1" customWidth="1"/>
    <col min="4" max="5" width="16.42578125" style="1" bestFit="1" customWidth="1"/>
    <col min="6" max="6" width="14" style="1" customWidth="1"/>
    <col min="7" max="7" width="12" style="1" customWidth="1"/>
    <col min="8" max="8" width="11.42578125" style="1"/>
    <col min="9" max="9" width="14.42578125" style="1" bestFit="1" customWidth="1"/>
    <col min="10" max="16384" width="11.42578125" style="1"/>
  </cols>
  <sheetData>
    <row r="1" spans="1:8" x14ac:dyDescent="0.25">
      <c r="A1" s="287" t="s">
        <v>24</v>
      </c>
      <c r="B1" s="287"/>
      <c r="C1" s="287"/>
      <c r="D1" s="287"/>
      <c r="E1" s="287"/>
      <c r="F1" s="287"/>
      <c r="G1" s="287"/>
      <c r="H1" s="287"/>
    </row>
    <row r="2" spans="1:8" ht="22.5" customHeight="1" x14ac:dyDescent="0.25">
      <c r="A2" s="287"/>
      <c r="B2" s="287"/>
      <c r="C2" s="287"/>
      <c r="D2" s="287"/>
      <c r="E2" s="287"/>
      <c r="F2" s="287"/>
      <c r="G2" s="287"/>
      <c r="H2" s="287"/>
    </row>
    <row r="3" spans="1:8" x14ac:dyDescent="0.25">
      <c r="A3" s="287"/>
      <c r="B3" s="287"/>
      <c r="C3" s="287"/>
      <c r="D3" s="287"/>
      <c r="E3" s="287"/>
      <c r="F3" s="287"/>
      <c r="G3" s="287"/>
      <c r="H3" s="287"/>
    </row>
    <row r="4" spans="1:8" ht="38.25" x14ac:dyDescent="0.25">
      <c r="A4" s="10" t="s">
        <v>0</v>
      </c>
      <c r="B4" s="10" t="s">
        <v>7</v>
      </c>
      <c r="C4" s="10" t="s">
        <v>8</v>
      </c>
      <c r="D4" s="10" t="s">
        <v>1</v>
      </c>
      <c r="E4" s="10" t="s">
        <v>26</v>
      </c>
      <c r="F4" s="10" t="s">
        <v>2</v>
      </c>
      <c r="G4" s="10" t="s">
        <v>9</v>
      </c>
      <c r="H4" s="10" t="s">
        <v>6</v>
      </c>
    </row>
    <row r="5" spans="1:8" x14ac:dyDescent="0.25">
      <c r="A5" s="3"/>
      <c r="B5" s="4"/>
      <c r="C5" s="5"/>
      <c r="D5" s="5"/>
      <c r="E5" s="6"/>
      <c r="F5" s="8"/>
      <c r="G5" s="9"/>
      <c r="H5" s="7"/>
    </row>
  </sheetData>
  <mergeCells count="1">
    <mergeCell ref="A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
  <sheetViews>
    <sheetView workbookViewId="0">
      <selection activeCell="H25" sqref="H25"/>
    </sheetView>
  </sheetViews>
  <sheetFormatPr baseColWidth="10" defaultRowHeight="15" x14ac:dyDescent="0.25"/>
  <cols>
    <col min="1" max="1" width="13.5703125" style="1" customWidth="1"/>
    <col min="2" max="2" width="14" style="1" customWidth="1"/>
    <col min="3" max="3" width="13.85546875" style="1" customWidth="1"/>
    <col min="4" max="4" width="14.7109375" style="1" customWidth="1"/>
    <col min="5" max="5" width="17.42578125" style="1" bestFit="1" customWidth="1"/>
    <col min="6" max="6" width="16.42578125" style="2" customWidth="1"/>
    <col min="7" max="7" width="13" style="1" bestFit="1" customWidth="1"/>
    <col min="8" max="8" width="13.140625" style="1" customWidth="1"/>
    <col min="9" max="16384" width="11.42578125" style="1"/>
  </cols>
  <sheetData>
    <row r="1" spans="1:8" x14ac:dyDescent="0.25">
      <c r="A1" s="287" t="s">
        <v>25</v>
      </c>
      <c r="B1" s="287"/>
      <c r="C1" s="287"/>
      <c r="D1" s="287"/>
      <c r="E1" s="287"/>
      <c r="F1" s="287"/>
      <c r="G1" s="287"/>
      <c r="H1" s="287"/>
    </row>
    <row r="2" spans="1:8" ht="22.5" customHeight="1" x14ac:dyDescent="0.25">
      <c r="A2" s="287"/>
      <c r="B2" s="287"/>
      <c r="C2" s="287"/>
      <c r="D2" s="287"/>
      <c r="E2" s="287"/>
      <c r="F2" s="287"/>
      <c r="G2" s="287"/>
      <c r="H2" s="287"/>
    </row>
    <row r="3" spans="1:8" x14ac:dyDescent="0.25">
      <c r="A3" s="287"/>
      <c r="B3" s="287"/>
      <c r="C3" s="287"/>
      <c r="D3" s="287"/>
      <c r="E3" s="287"/>
      <c r="F3" s="287"/>
      <c r="G3" s="287"/>
      <c r="H3" s="287"/>
    </row>
    <row r="4" spans="1:8" ht="38.25" x14ac:dyDescent="0.25">
      <c r="A4" s="10" t="s">
        <v>0</v>
      </c>
      <c r="B4" s="10" t="s">
        <v>7</v>
      </c>
      <c r="C4" s="10" t="s">
        <v>8</v>
      </c>
      <c r="D4" s="10" t="s">
        <v>1</v>
      </c>
      <c r="E4" s="10" t="s">
        <v>26</v>
      </c>
      <c r="F4" s="10" t="s">
        <v>2</v>
      </c>
      <c r="G4" s="10" t="s">
        <v>9</v>
      </c>
      <c r="H4" s="10" t="s">
        <v>6</v>
      </c>
    </row>
    <row r="5" spans="1:8" x14ac:dyDescent="0.25">
      <c r="A5" s="3"/>
      <c r="B5" s="4"/>
      <c r="C5" s="5"/>
      <c r="D5" s="5"/>
      <c r="E5" s="6"/>
      <c r="F5" s="8"/>
      <c r="G5" s="9"/>
      <c r="H5" s="7"/>
    </row>
  </sheetData>
  <dataConsolidate/>
  <mergeCells count="1">
    <mergeCell ref="A1: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Props1.xml><?xml version="1.0" encoding="utf-8"?>
<ds:datastoreItem xmlns:ds="http://schemas.openxmlformats.org/officeDocument/2006/customXml" ds:itemID="{7BFB310E-27C2-4B21-8670-89CB79F17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F840C8-358E-4EE5-AA48-81FCBF21BAFE}">
  <ds:schemaRefs>
    <ds:schemaRef ds:uri="http://schemas.microsoft.com/sharepoint/v3/contenttype/forms"/>
  </ds:schemaRefs>
</ds:datastoreItem>
</file>

<file path=customXml/itemProps3.xml><?xml version="1.0" encoding="utf-8"?>
<ds:datastoreItem xmlns:ds="http://schemas.openxmlformats.org/officeDocument/2006/customXml" ds:itemID="{7DDD9818-9261-4082-AD6D-5C8BB30E282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c585cb4-69c6-475f-afa3-5b9e19db31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Hoja1</vt:lpstr>
      <vt:lpstr>CON. CONTRA</vt:lpstr>
      <vt:lpstr>CON. A FAVOR </vt:lpstr>
      <vt:lpstr>COAC. A FAVOR</vt:lpstr>
      <vt:lpstr>CON. CONTRA CXP </vt:lpstr>
      <vt:lpstr>ANEXO DIFERENCIAS </vt:lpstr>
      <vt:lpstr>INSTRUCCIONES</vt:lpstr>
      <vt:lpstr>conciliaciones favor </vt:lpstr>
      <vt:lpstr>conciliaciones en contra</vt:lpstr>
      <vt:lpstr>'COAC. A FAVOR'!Área_de_impresión</vt:lpstr>
      <vt:lpstr>'CON. A FAVOR '!Área_de_impresión</vt:lpstr>
      <vt:lpstr>'CON. CONTRA'!Área_de_impresión</vt:lpstr>
      <vt:lpstr>'CON. CONTRA CXP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SRF-F-42-43-44-45-46 Conciliación procesos judiciales 1.0</dc:title>
  <dc:creator>Juan Carlos Cortes Aldaban</dc:creator>
  <cp:lastModifiedBy>Jeison Alexander Ramirez Sanabria</cp:lastModifiedBy>
  <cp:lastPrinted>2022-06-01T20:46:31Z</cp:lastPrinted>
  <dcterms:created xsi:type="dcterms:W3CDTF">2014-08-25T15:07:45Z</dcterms:created>
  <dcterms:modified xsi:type="dcterms:W3CDTF">2022-06-07T22:12:10Z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