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drmorales_minvivienda_gov_co/Documents/Documentos/Direccionamiento estrategico/"/>
    </mc:Choice>
  </mc:AlternateContent>
  <xr:revisionPtr revIDLastSave="0" documentId="8_{17CB8E2A-EC37-44C9-BEF4-197DE135A389}" xr6:coauthVersionLast="47" xr6:coauthVersionMax="47" xr10:uidLastSave="{00000000-0000-0000-0000-000000000000}"/>
  <bookViews>
    <workbookView xWindow="19090" yWindow="-110" windowWidth="38620" windowHeight="21100" tabRatio="597" firstSheet="3" activeTab="3" xr2:uid="{00000000-000D-0000-FFFF-FFFF00000000}"/>
  </bookViews>
  <sheets>
    <sheet name="Formato v2 " sheetId="1" state="hidden" r:id="rId1"/>
    <sheet name="Base de datos" sheetId="2" state="hidden" r:id="rId2"/>
    <sheet name="Listas" sheetId="3" state="hidden" r:id="rId3"/>
    <sheet name="Formato v3" sheetId="6" r:id="rId4"/>
    <sheet name="intrucciones de diligenciamient" sheetId="8" r:id="rId5"/>
    <sheet name="Consolidado" sheetId="7" state="hidden" r:id="rId6"/>
  </sheets>
  <definedNames>
    <definedName name="_xlnm._FilterDatabase" localSheetId="1" hidden="1">'Base de datos'!$B$3:$X$3</definedName>
    <definedName name="_xlnm.Print_Area" localSheetId="0">'Formato v2 '!$A$1:$G$30</definedName>
    <definedName name="_xlnm.Print_Area" localSheetId="3">'Formato v3'!$A$1:$F$15</definedName>
    <definedName name="_xlnm.Print_Titles" localSheetId="0">'Formato v2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7" l="1"/>
  <c r="Q2" i="7"/>
  <c r="P2" i="7"/>
  <c r="O2" i="7"/>
  <c r="S2" i="7"/>
  <c r="R2" i="7"/>
  <c r="N2" i="7"/>
  <c r="M2" i="7"/>
  <c r="L2" i="7"/>
  <c r="K2" i="7"/>
  <c r="J2" i="7"/>
  <c r="I2" i="7"/>
  <c r="H2" i="7"/>
  <c r="G2" i="7"/>
  <c r="F2" i="7"/>
  <c r="E2" i="7"/>
  <c r="D2" i="7"/>
  <c r="B2" i="7"/>
  <c r="A2" i="7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CORTES</author>
    <author>Monica Viviana Parra Segura</author>
    <author>Laura Milena  Ayala Cuervo</author>
  </authors>
  <commentList>
    <comment ref="A11" authorId="0" shapeId="0" xr:uid="{00000000-0006-0000-0000-000001000000}">
      <text>
        <r>
          <rPr>
            <b/>
            <sz val="10"/>
            <color indexed="81"/>
            <rFont val="Calibri Light"/>
            <family val="2"/>
            <scheme val="major"/>
          </rPr>
          <t>Escriba el riesgo que se materializó</t>
        </r>
      </text>
    </comment>
    <comment ref="B14" authorId="1" shapeId="0" xr:uid="{00000000-0006-0000-0000-000002000000}">
      <text>
        <r>
          <rPr>
            <b/>
            <sz val="10"/>
            <color indexed="81"/>
            <rFont val="Calibri"/>
            <family val="2"/>
            <scheme val="minor"/>
          </rPr>
          <t>Realizar una redacción detallada de cuál fue el evento que permitió la materialización del riesgo.</t>
        </r>
      </text>
    </comment>
    <comment ref="D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DD/MM/AAAA</t>
        </r>
      </text>
    </comment>
    <comment ref="E14" authorId="2" shapeId="0" xr:uid="{00000000-0006-0000-0000-000004000000}">
      <text>
        <r>
          <rPr>
            <b/>
            <sz val="10"/>
            <color indexed="81"/>
            <rFont val="Calibri Light"/>
            <family val="2"/>
            <scheme val="major"/>
          </rPr>
          <t>-Financiera/Monetaría
-Imagen
-Física
-Información</t>
        </r>
      </text>
    </comment>
    <comment ref="G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DD/MM/AAAA</t>
        </r>
      </text>
    </comment>
    <comment ref="E17" authorId="0" shapeId="0" xr:uid="{00000000-0006-0000-0000-000006000000}">
      <text>
        <r>
          <rPr>
            <b/>
            <sz val="9"/>
            <color indexed="81"/>
            <rFont val="Calibri"/>
            <family val="2"/>
            <scheme val="minor"/>
          </rPr>
          <t>Técnica Lluvia de ideas
Técnica de los por qué
Diagrama Causa - Efecto
Ver: SIG-P-05. http://www.minvivienda.gov.co/ProcesosCorporativos/SIG-P-05%20Acciones%20preventivas,%20%20correctivas%20y%20de%20mejora%206.0.pdf</t>
        </r>
      </text>
    </comment>
    <comment ref="A2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Incluya el/los procesos afectados y describa como afecto la materialización del riesgo.</t>
        </r>
      </text>
    </comment>
    <comment ref="E20" authorId="0" shapeId="0" xr:uid="{00000000-0006-0000-0000-000008000000}">
      <text>
        <r>
          <rPr>
            <b/>
            <sz val="10"/>
            <color indexed="81"/>
            <rFont val="Calibri"/>
            <family val="2"/>
            <scheme val="minor"/>
          </rPr>
          <t>Describa las consecuencias generadas por la materialización del riesgo.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A23" authorId="0" shapeId="0" xr:uid="{00000000-0006-0000-0000-000009000000}">
      <text>
        <r>
          <rPr>
            <b/>
            <sz val="10"/>
            <color indexed="81"/>
            <rFont val="Calibri"/>
            <family val="2"/>
            <scheme val="minor"/>
          </rPr>
          <t>Describa información adicional sobre la materialización del riesgo.</t>
        </r>
      </text>
    </comment>
    <comment ref="A26" authorId="0" shapeId="0" xr:uid="{00000000-0006-0000-0000-00000A000000}">
      <text>
        <r>
          <rPr>
            <b/>
            <sz val="10"/>
            <color indexed="81"/>
            <rFont val="Calibri"/>
            <family val="2"/>
            <scheme val="minor"/>
          </rPr>
          <t>Si la respuesta es "Sí", incluir la acción de mejora en el formato SIG-F-14 Plan de mejoramiento, del proceso.
Si la respuesta es "No", justifique el motivo.</t>
        </r>
      </text>
    </comment>
  </commentList>
</comments>
</file>

<file path=xl/sharedStrings.xml><?xml version="1.0" encoding="utf-8"?>
<sst xmlns="http://schemas.openxmlformats.org/spreadsheetml/2006/main" count="221" uniqueCount="189">
  <si>
    <t xml:space="preserve">Proceso:  </t>
  </si>
  <si>
    <t>Actividades</t>
  </si>
  <si>
    <t>Recursos</t>
  </si>
  <si>
    <t xml:space="preserve">Responsable </t>
  </si>
  <si>
    <t>Fecha a Realizar la actividad</t>
  </si>
  <si>
    <t>Eficaz?</t>
  </si>
  <si>
    <t xml:space="preserve">Si </t>
  </si>
  <si>
    <t>NO</t>
  </si>
  <si>
    <t xml:space="preserve">ESTADO DE LA ACCION </t>
  </si>
  <si>
    <t>ABIERTA</t>
  </si>
  <si>
    <t>CERRADA</t>
  </si>
  <si>
    <t>FECHA DE CIERRE</t>
  </si>
  <si>
    <t xml:space="preserve">OBSERVACIONES </t>
  </si>
  <si>
    <t>Descripción de la Causa Raíz
 (¿Cuál considera que fue la causa?)</t>
  </si>
  <si>
    <t>Lider del proceso:</t>
  </si>
  <si>
    <t>Nombre de quien lo diligencia:</t>
  </si>
  <si>
    <t xml:space="preserve">Tipo de Origen </t>
  </si>
  <si>
    <t>Descripción del evento</t>
  </si>
  <si>
    <t>Fecha de inicio del evento.</t>
  </si>
  <si>
    <t>Fecha de finalización o cierre del evento.</t>
  </si>
  <si>
    <t>¿La situación presentada a que procesos afecto?/ cómo?</t>
  </si>
  <si>
    <t>La situación tuvo corrección inmediata? Si/no?/
(Describa brevemente la acción tomada.)</t>
  </si>
  <si>
    <t>¿Qué situaciones generó?
 y/o que situaciones considera que se podrían generar por la ocurrencia de este evento?</t>
  </si>
  <si>
    <t>PLAN DE MITIGACIÓN (su área contempla alguna acción o control para evitar o corregir el riesgo?)</t>
  </si>
  <si>
    <t>Tipo de Pérdida</t>
  </si>
  <si>
    <t xml:space="preserve">NOTA: Este formato debe ser diligenciado solo en el momento que se haya materializado un riesgo </t>
  </si>
  <si>
    <t>REVISADO:</t>
  </si>
  <si>
    <t xml:space="preserve">APROBADO: </t>
  </si>
  <si>
    <t>Valore la Perdida (Cualitativa o cuantitativamente)</t>
  </si>
  <si>
    <t>PROCESO</t>
  </si>
  <si>
    <t>LIDER DE PROCESO</t>
  </si>
  <si>
    <t>NOMBRE QUIEN DILIGENCIA</t>
  </si>
  <si>
    <t xml:space="preserve">FECHA DE DILIGENCIAMIENTO </t>
  </si>
  <si>
    <t>TIPO DE ORIGEN</t>
  </si>
  <si>
    <t>DESCRIPCIÓN DEL EVENTO</t>
  </si>
  <si>
    <t>FECHA INCIO DE EVENTO</t>
  </si>
  <si>
    <t>TIPO DE PERDIDA</t>
  </si>
  <si>
    <t>VALORACIÓN DE LA PERDIDA</t>
  </si>
  <si>
    <t>FECHA FINALIZACIÓN DEL EVENTO</t>
  </si>
  <si>
    <t>CORRECIÓN INMEDIATA</t>
  </si>
  <si>
    <t>CAUSA RAÍZ</t>
  </si>
  <si>
    <t>PROCESOS AFECTADOS</t>
  </si>
  <si>
    <t>CONSECUENCIAS</t>
  </si>
  <si>
    <t>OBSERVACIONES</t>
  </si>
  <si>
    <t>PLAN DE MEJORAMIENTO</t>
  </si>
  <si>
    <t>Procesos</t>
  </si>
  <si>
    <t>Líder</t>
  </si>
  <si>
    <t xml:space="preserve"> Jefe Oficina Asesora de Planeación</t>
  </si>
  <si>
    <t xml:space="preserve"> Jefe Oficina de TIC</t>
  </si>
  <si>
    <t>Jefe Oficina Asesora de Planeación</t>
  </si>
  <si>
    <t>Director de Inversiones en Vivienda de Interés Social - DIVIS / Director de Programas  / Director de Espacio Urbano y Territorial</t>
  </si>
  <si>
    <t>Director  de Inversiones en Vivienda de Interés Social - DIVIS</t>
  </si>
  <si>
    <t>Director del Sistema Habitacional-Grupo de Titulación y Saneamiento Predial</t>
  </si>
  <si>
    <t xml:space="preserve"> Jefe Oficina Asesora Jurídica</t>
  </si>
  <si>
    <t>Secretario General- Coordinar Grupo de Talento Humano</t>
  </si>
  <si>
    <t>Secretario General- Coordinador Grupo de Control Interno Disciplinario</t>
  </si>
  <si>
    <t>Subdirector de Servicios Administrativos-Coordinador Grupo de Contratos</t>
  </si>
  <si>
    <t>Subdirector de Servicios Administrativos -Coordinador Grupo de soporte y apoyo informático</t>
  </si>
  <si>
    <t>Subdirector de Servicios Administrativos - Coordinador Grupo de Recursos físicos</t>
  </si>
  <si>
    <t>Subdirección de Servicios Administrativos-Coordinador Grupo de Atención al Usuario y Archivo</t>
  </si>
  <si>
    <t>Subdirector  de Finanzas y Presupuesto</t>
  </si>
  <si>
    <t>Subdirección de Servicios Administrativos - Grupo de Activos</t>
  </si>
  <si>
    <t>Despacho del Ministro / Servicios Administrativo-Coordinador Grupo de Atención al Usuario y Archivo</t>
  </si>
  <si>
    <t xml:space="preserve"> Jefe Oficina de Control Interno</t>
  </si>
  <si>
    <t>Coordinador Grupo de Comunicaciones Estratégicas</t>
  </si>
  <si>
    <t>SE INCLUYERON ACCIONES DE MEJORA EN EL PROCESO? SI / NO. CUÁL?</t>
  </si>
  <si>
    <t>Tipo de origen</t>
  </si>
  <si>
    <t>Interno</t>
  </si>
  <si>
    <t>Externo</t>
  </si>
  <si>
    <t>Perdida</t>
  </si>
  <si>
    <t>Cuantitativa</t>
  </si>
  <si>
    <t>Cualitativa</t>
  </si>
  <si>
    <t>Financiera</t>
  </si>
  <si>
    <t>Imagen</t>
  </si>
  <si>
    <t>Información</t>
  </si>
  <si>
    <t>Física</t>
  </si>
  <si>
    <t>Fecha recibido</t>
  </si>
  <si>
    <t>BASE DE DATOS</t>
  </si>
  <si>
    <t>Riesgo</t>
  </si>
  <si>
    <t>Zona Residual</t>
  </si>
  <si>
    <t>Probabilidad</t>
  </si>
  <si>
    <t>Impacto</t>
  </si>
  <si>
    <t>No. de controles</t>
  </si>
  <si>
    <t>Clasificación</t>
  </si>
  <si>
    <t>Tipo</t>
  </si>
  <si>
    <t>DD/MM/AAAA</t>
  </si>
  <si>
    <t>RIESGO</t>
  </si>
  <si>
    <t>CLASIFICACIÓN</t>
  </si>
  <si>
    <t>TIPO</t>
  </si>
  <si>
    <t>NO. DE CONTROLES</t>
  </si>
  <si>
    <t>PROBABILIDAD</t>
  </si>
  <si>
    <t>IMPACTO</t>
  </si>
  <si>
    <t>ZONA RESIDUAL</t>
  </si>
  <si>
    <t>Probabilidad residual</t>
  </si>
  <si>
    <t>Impacto residual</t>
  </si>
  <si>
    <t>Tipo de perdida</t>
  </si>
  <si>
    <t xml:space="preserve">Tipo </t>
  </si>
  <si>
    <t>Zona</t>
  </si>
  <si>
    <t>Gestión</t>
  </si>
  <si>
    <t>Corrupción</t>
  </si>
  <si>
    <t>Seguridad de la información</t>
  </si>
  <si>
    <t>Rara vez</t>
  </si>
  <si>
    <t>Improbable</t>
  </si>
  <si>
    <t>Posible</t>
  </si>
  <si>
    <t>Probable</t>
  </si>
  <si>
    <t>Casi seguro</t>
  </si>
  <si>
    <t>Insignificante</t>
  </si>
  <si>
    <t>Menor</t>
  </si>
  <si>
    <t>Moderado</t>
  </si>
  <si>
    <t>Mayor</t>
  </si>
  <si>
    <t>Catastrófico</t>
  </si>
  <si>
    <t>Baja</t>
  </si>
  <si>
    <t>Moderada</t>
  </si>
  <si>
    <t>Alta</t>
  </si>
  <si>
    <t>Extrema</t>
  </si>
  <si>
    <t>Versión: 2.0</t>
  </si>
  <si>
    <t>Fecha: 16/03/2021</t>
  </si>
  <si>
    <t>Código: DET-F-18</t>
  </si>
  <si>
    <r>
      <t xml:space="preserve">FORMATO: </t>
    </r>
    <r>
      <rPr>
        <sz val="11"/>
        <rFont val="Arial"/>
        <family val="2"/>
      </rPr>
      <t xml:space="preserve">MATERIALIZACIÓN DE RIESGOS
</t>
    </r>
    <r>
      <rPr>
        <b/>
        <sz val="11"/>
        <rFont val="Arial"/>
        <family val="2"/>
      </rPr>
      <t xml:space="preserve">
PROCESO: DIRECCIONAMIENTO ESTRATÉGICO</t>
    </r>
  </si>
  <si>
    <t>Fecha diligenciamiento de este formato</t>
  </si>
  <si>
    <t>Codígo del riesgo</t>
  </si>
  <si>
    <t xml:space="preserve">La situación tuvo corrección inmediata? </t>
  </si>
  <si>
    <t>(Describa brevemente la acción tomada.)</t>
  </si>
  <si>
    <t>Observaciones</t>
  </si>
  <si>
    <t>¿Se incluyeron aciones de mejora a partir del evento?</t>
  </si>
  <si>
    <t>Fecha en que se formalizaron las acciones de mejora</t>
  </si>
  <si>
    <t xml:space="preserve">Evaluación independiente y asesoría </t>
  </si>
  <si>
    <t>Gestión de recursos físicos</t>
  </si>
  <si>
    <t>Relaciones estratégicas</t>
  </si>
  <si>
    <t>Gestión estratégica del talento humano</t>
  </si>
  <si>
    <t>Gestión de contratación</t>
  </si>
  <si>
    <t>Gestión Financiera</t>
  </si>
  <si>
    <t>Gestión de comunicaciones internas y externas</t>
  </si>
  <si>
    <t>Procesos disciplinarios</t>
  </si>
  <si>
    <t>Conceptos jurídicos</t>
  </si>
  <si>
    <t xml:space="preserve">Gestión a la política de Agua Potable y Saneamiento Básico </t>
  </si>
  <si>
    <t>Gestión de tecnologías de la información y las comunicaciones</t>
  </si>
  <si>
    <t>Procesos judiciales y acciones constitucionales</t>
  </si>
  <si>
    <t xml:space="preserve">Gestión a la política de Espacio Urbano y Territorial </t>
  </si>
  <si>
    <t>Gestión documental</t>
  </si>
  <si>
    <t>Servicio al Ciudadano</t>
  </si>
  <si>
    <t>Direccionamiento estratégico</t>
  </si>
  <si>
    <t>Gestión a la política de vivienda</t>
  </si>
  <si>
    <t>Saneamiento de activos de los extintos ICT INURBE</t>
  </si>
  <si>
    <t>Seguimiento y Mejora Continua</t>
  </si>
  <si>
    <t>Fecha de recibido OAP</t>
  </si>
  <si>
    <t xml:space="preserve">Consecutivo reporte </t>
  </si>
  <si>
    <t>Consecuencia del riesgo</t>
  </si>
  <si>
    <t>Afectación reputacional</t>
  </si>
  <si>
    <t>Afectación Económica</t>
  </si>
  <si>
    <t>Director del Sistema Habitacional/ Director Vivienda de Interés Social/ Director de Espacio Urbano y Territorial /Director de Desarrollo Sectorial</t>
  </si>
  <si>
    <t>¿Qué situaciones generó? y/o qué situaciones considera que se podrían generar por la ocurrencia de este evento?</t>
  </si>
  <si>
    <t xml:space="preserve">1. Proceso:  </t>
  </si>
  <si>
    <t>2. Nombre de quien lo diligencia:</t>
  </si>
  <si>
    <t>3. Fecha diligenciamiento de este formato</t>
  </si>
  <si>
    <t>4. Código del riesgo</t>
  </si>
  <si>
    <t xml:space="preserve">5. Tipo de Origen </t>
  </si>
  <si>
    <t>6. Descripción del evento</t>
  </si>
  <si>
    <t>7. Fecha de inicio del evento (DD/MM/AAAA)</t>
  </si>
  <si>
    <t>8. Consecuencia del riesgo</t>
  </si>
  <si>
    <t>9. ¿Qué situaciones generó? y/o qué situaciones considera que se podrían generar por la ocurrencia de este evento?</t>
  </si>
  <si>
    <t>10. Fecha de finalización o cierre del evento (DD/MM/AAAA)</t>
  </si>
  <si>
    <t xml:space="preserve">11. La situación tuvo corrección inmediata? </t>
  </si>
  <si>
    <t>12. (Describa brevemente la acción tomada.)</t>
  </si>
  <si>
    <t>13. ¿Se incluyeron acciones de mejora a partir del evento?</t>
  </si>
  <si>
    <t>14. Descripción de la Causa Raíz
 (¿Cuál considera que fue la causa?)</t>
  </si>
  <si>
    <t>15. ¿La situación presentada a qué procesos afectó?/ cómo?</t>
  </si>
  <si>
    <t>16. ¿Cuales procesos estan asociados con la causa raíz? Escriba de manera detallada.</t>
  </si>
  <si>
    <t>17. Acciones a realizar</t>
  </si>
  <si>
    <t>FORMATO: MATERIALIZACIÓN DE RIESGOS
PROCESO: DIRECCIONAMIENTO ESTRATÉGICO
Versión: 5.0 Fecha: 19/05/2025 Código: DET-F-18</t>
  </si>
  <si>
    <t>Escriba las consecuencias de la materialización del riesgo</t>
  </si>
  <si>
    <t>Escriba las situaciones que generó la materialización y las situaciones que podrían suceder como resultado de la materialización del riesgo.</t>
  </si>
  <si>
    <t>Escriba si una vez identificada la materialización del riesgo el proceso realizó alguna corrección inmediata.</t>
  </si>
  <si>
    <t>Escriba la fecha de finalización o cierre del evento.</t>
  </si>
  <si>
    <t>Escriba la fecha en la cual el evento fue identificado.</t>
  </si>
  <si>
    <t>Describa de manera detallada el evento que causo la materialización del riesgo.</t>
  </si>
  <si>
    <t>Describa si el origen de la identificación de la materialización fue externa o interna.</t>
  </si>
  <si>
    <t>Escriba el código del riesgo materializado según SPG.</t>
  </si>
  <si>
    <t>Escriba la fecha de diligenciamiento del formato.</t>
  </si>
  <si>
    <t>Escriba el nombre de la persona que realiza el registro.</t>
  </si>
  <si>
    <t>Escriba el nombre del proceso en el cual se materializó el riesgo.</t>
  </si>
  <si>
    <t>Describa la acción que se realizó como corrección inmediata</t>
  </si>
  <si>
    <t>Describa si se realizaron acciones de mejora como consecuencia de la materialización del riesgo y si estas fueron documentadas</t>
  </si>
  <si>
    <t>Según análisis realizado por el proceso, indique la causa raíz.</t>
  </si>
  <si>
    <t>Describa si la situación presentada afecto o involucró a otros procesos.</t>
  </si>
  <si>
    <t>Describa si según el análisis realizado otros procesos se identificaron en la causa raíz.</t>
  </si>
  <si>
    <t>Describa las acciones a realizar de aquí en adelante como resultado de la materialización del riesgo.</t>
  </si>
  <si>
    <r>
      <t xml:space="preserve">Revisó: </t>
    </r>
    <r>
      <rPr>
        <b/>
        <sz val="6"/>
        <rFont val="Verdana"/>
        <family val="2"/>
      </rPr>
      <t>(nombre y firma)</t>
    </r>
  </si>
  <si>
    <r>
      <t>Aprobó:</t>
    </r>
    <r>
      <rPr>
        <b/>
        <sz val="6"/>
        <rFont val="Verdana"/>
        <family val="2"/>
      </rPr>
      <t>(nombre y firma)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</si>
</sst>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indexed="81"/>
      <name val="Calibri"/>
      <family val="2"/>
      <scheme val="minor"/>
    </font>
    <font>
      <b/>
      <sz val="9"/>
      <color indexed="81"/>
      <name val="Calibri"/>
      <family val="2"/>
      <scheme val="minor"/>
    </font>
    <font>
      <b/>
      <sz val="10"/>
      <color indexed="81"/>
      <name val="Calibri Light"/>
      <family val="2"/>
      <scheme val="major"/>
    </font>
    <font>
      <sz val="11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3"/>
      <name val="Verdana"/>
      <family val="2"/>
    </font>
    <font>
      <b/>
      <sz val="9"/>
      <name val="Verdana"/>
      <family val="2"/>
    </font>
    <font>
      <sz val="12"/>
      <color rgb="FF000000"/>
      <name val="Verdana"/>
      <family val="2"/>
    </font>
    <font>
      <sz val="12"/>
      <name val="Verdana"/>
      <family val="2"/>
    </font>
    <font>
      <sz val="11"/>
      <color theme="4"/>
      <name val="Verdana"/>
      <family val="2"/>
    </font>
    <font>
      <b/>
      <sz val="11"/>
      <color theme="1"/>
      <name val="Verdana"/>
      <family val="2"/>
    </font>
    <font>
      <b/>
      <sz val="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4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 wrapText="1"/>
    </xf>
    <xf numFmtId="0" fontId="5" fillId="0" borderId="10" xfId="0" applyFont="1" applyBorder="1"/>
    <xf numFmtId="0" fontId="5" fillId="0" borderId="0" xfId="0" applyFont="1"/>
    <xf numFmtId="0" fontId="6" fillId="0" borderId="10" xfId="0" applyFont="1" applyBorder="1" applyAlignment="1">
      <alignment vertical="center"/>
    </xf>
    <xf numFmtId="0" fontId="1" fillId="2" borderId="0" xfId="1" applyFill="1" applyAlignment="1">
      <alignment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0" fillId="4" borderId="0" xfId="0" applyFill="1"/>
    <xf numFmtId="0" fontId="1" fillId="2" borderId="12" xfId="1" applyFill="1" applyBorder="1" applyAlignment="1">
      <alignment horizontal="center" vertical="center" wrapText="1"/>
    </xf>
    <xf numFmtId="14" fontId="1" fillId="2" borderId="12" xfId="1" applyNumberForma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14" fontId="4" fillId="2" borderId="0" xfId="1" applyNumberFormat="1" applyFont="1" applyFill="1" applyAlignment="1">
      <alignment vertical="center" wrapText="1"/>
    </xf>
    <xf numFmtId="0" fontId="7" fillId="3" borderId="37" xfId="1" applyFont="1" applyFill="1" applyBorder="1" applyAlignment="1">
      <alignment horizontal="center" vertical="center" wrapText="1"/>
    </xf>
    <xf numFmtId="14" fontId="7" fillId="2" borderId="16" xfId="1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0" fillId="0" borderId="0" xfId="0" applyNumberFormat="1"/>
    <xf numFmtId="0" fontId="13" fillId="0" borderId="12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2" borderId="12" xfId="1" applyFont="1" applyFill="1" applyBorder="1" applyAlignment="1">
      <alignment horizontal="center" vertical="center" wrapText="1"/>
    </xf>
    <xf numFmtId="0" fontId="18" fillId="2" borderId="16" xfId="1" applyFont="1" applyFill="1" applyBorder="1" applyAlignment="1">
      <alignment horizontal="center" vertical="center" wrapText="1"/>
    </xf>
    <xf numFmtId="14" fontId="18" fillId="2" borderId="16" xfId="1" applyNumberFormat="1" applyFont="1" applyFill="1" applyBorder="1" applyAlignment="1">
      <alignment horizontal="center" vertical="center" wrapText="1"/>
    </xf>
    <xf numFmtId="0" fontId="18" fillId="2" borderId="19" xfId="1" applyFont="1" applyFill="1" applyBorder="1" applyAlignment="1">
      <alignment horizontal="center" vertical="center" wrapText="1"/>
    </xf>
    <xf numFmtId="14" fontId="15" fillId="2" borderId="19" xfId="1" applyNumberFormat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vertical="center" wrapText="1"/>
    </xf>
    <xf numFmtId="0" fontId="17" fillId="2" borderId="20" xfId="1" applyFont="1" applyFill="1" applyBorder="1" applyAlignment="1">
      <alignment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right" vertical="center" wrapText="1"/>
    </xf>
    <xf numFmtId="0" fontId="17" fillId="2" borderId="3" xfId="1" applyFont="1" applyFill="1" applyBorder="1" applyAlignment="1">
      <alignment vertical="center" wrapText="1"/>
    </xf>
    <xf numFmtId="0" fontId="18" fillId="2" borderId="0" xfId="1" applyFont="1" applyFill="1" applyAlignment="1">
      <alignment vertical="center" wrapText="1"/>
    </xf>
    <xf numFmtId="0" fontId="22" fillId="0" borderId="44" xfId="0" applyFont="1" applyBorder="1" applyAlignment="1">
      <alignment horizontal="left" vertical="center" wrapText="1"/>
    </xf>
    <xf numFmtId="0" fontId="23" fillId="0" borderId="10" xfId="1" applyFont="1" applyBorder="1" applyAlignment="1">
      <alignment horizontal="center" vertical="center" wrapText="1"/>
    </xf>
    <xf numFmtId="0" fontId="22" fillId="5" borderId="44" xfId="0" applyFont="1" applyFill="1" applyBorder="1" applyAlignment="1">
      <alignment horizontal="left" vertical="center" wrapText="1"/>
    </xf>
    <xf numFmtId="0" fontId="23" fillId="0" borderId="30" xfId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22" fillId="6" borderId="44" xfId="0" applyFont="1" applyFill="1" applyBorder="1" applyAlignment="1">
      <alignment horizontal="left" vertical="center" wrapText="1"/>
    </xf>
    <xf numFmtId="0" fontId="23" fillId="0" borderId="36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7" borderId="10" xfId="1" applyFont="1" applyFill="1" applyBorder="1" applyAlignment="1">
      <alignment vertical="center" wrapText="1"/>
    </xf>
    <xf numFmtId="0" fontId="16" fillId="7" borderId="10" xfId="1" applyFont="1" applyFill="1" applyBorder="1" applyAlignment="1">
      <alignment horizontal="center" vertical="center" wrapText="1"/>
    </xf>
    <xf numFmtId="14" fontId="16" fillId="7" borderId="10" xfId="1" applyNumberFormat="1" applyFont="1" applyFill="1" applyBorder="1" applyAlignment="1">
      <alignment vertical="center" wrapText="1"/>
    </xf>
    <xf numFmtId="0" fontId="15" fillId="2" borderId="0" xfId="1" applyFont="1" applyFill="1" applyAlignment="1">
      <alignment horizontal="justify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vertical="center" wrapText="1"/>
    </xf>
    <xf numFmtId="14" fontId="15" fillId="2" borderId="0" xfId="1" applyNumberFormat="1" applyFon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vertical="center" wrapText="1"/>
    </xf>
    <xf numFmtId="14" fontId="15" fillId="2" borderId="0" xfId="1" applyNumberFormat="1" applyFont="1" applyFill="1" applyAlignment="1">
      <alignment vertical="center" wrapText="1"/>
    </xf>
    <xf numFmtId="0" fontId="16" fillId="7" borderId="10" xfId="1" applyFont="1" applyFill="1" applyBorder="1" applyAlignment="1">
      <alignment horizontal="left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0" xfId="1" applyFont="1" applyBorder="1" applyAlignment="1">
      <alignment vertical="center" wrapText="1"/>
    </xf>
    <xf numFmtId="14" fontId="15" fillId="0" borderId="10" xfId="1" applyNumberFormat="1" applyFont="1" applyBorder="1" applyAlignment="1">
      <alignment horizontal="center" vertical="center" wrapText="1"/>
    </xf>
    <xf numFmtId="14" fontId="16" fillId="7" borderId="10" xfId="1" applyNumberFormat="1" applyFont="1" applyFill="1" applyBorder="1" applyAlignment="1">
      <alignment horizontal="center" vertical="center" wrapText="1"/>
    </xf>
    <xf numFmtId="164" fontId="16" fillId="7" borderId="10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0" xfId="0" applyBorder="1"/>
    <xf numFmtId="14" fontId="0" fillId="0" borderId="10" xfId="0" applyNumberFormat="1" applyBorder="1"/>
    <xf numFmtId="164" fontId="0" fillId="0" borderId="10" xfId="0" applyNumberFormat="1" applyBorder="1"/>
    <xf numFmtId="14" fontId="15" fillId="2" borderId="10" xfId="1" applyNumberFormat="1" applyFont="1" applyFill="1" applyBorder="1" applyAlignment="1">
      <alignment horizontal="center" vertical="center" wrapText="1"/>
    </xf>
    <xf numFmtId="0" fontId="15" fillId="2" borderId="30" xfId="1" applyFont="1" applyFill="1" applyBorder="1" applyAlignment="1">
      <alignment horizontal="center" vertical="center" wrapText="1"/>
    </xf>
    <xf numFmtId="14" fontId="25" fillId="7" borderId="0" xfId="0" applyNumberFormat="1" applyFont="1" applyFill="1" applyAlignment="1">
      <alignment horizontal="center" vertical="center"/>
    </xf>
    <xf numFmtId="0" fontId="15" fillId="2" borderId="10" xfId="1" applyFont="1" applyFill="1" applyBorder="1" applyAlignment="1">
      <alignment horizontal="justify" vertical="center" wrapText="1"/>
    </xf>
    <xf numFmtId="0" fontId="15" fillId="7" borderId="10" xfId="1" applyFont="1" applyFill="1" applyBorder="1" applyAlignment="1">
      <alignment horizontal="left" vertical="center" wrapText="1"/>
    </xf>
    <xf numFmtId="14" fontId="15" fillId="7" borderId="10" xfId="1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7" fillId="2" borderId="21" xfId="1" applyFont="1" applyFill="1" applyBorder="1" applyAlignment="1">
      <alignment horizontal="left" vertical="center" wrapText="1"/>
    </xf>
    <xf numFmtId="0" fontId="7" fillId="2" borderId="22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23" xfId="1" applyFont="1" applyFill="1" applyBorder="1" applyAlignment="1">
      <alignment horizontal="left" vertical="center" wrapText="1"/>
    </xf>
    <xf numFmtId="0" fontId="13" fillId="2" borderId="35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34" xfId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24" xfId="1" applyFont="1" applyFill="1" applyBorder="1" applyAlignment="1">
      <alignment horizontal="left" vertical="center" wrapText="1"/>
    </xf>
    <xf numFmtId="14" fontId="7" fillId="2" borderId="39" xfId="1" applyNumberFormat="1" applyFont="1" applyFill="1" applyBorder="1" applyAlignment="1">
      <alignment horizontal="center" vertical="center" wrapText="1"/>
    </xf>
    <xf numFmtId="14" fontId="7" fillId="2" borderId="38" xfId="1" applyNumberFormat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7" fillId="2" borderId="41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left" vertical="center" wrapText="1"/>
    </xf>
    <xf numFmtId="49" fontId="15" fillId="2" borderId="14" xfId="1" applyNumberFormat="1" applyFont="1" applyFill="1" applyBorder="1" applyAlignment="1">
      <alignment horizontal="left" vertical="center" wrapText="1"/>
    </xf>
    <xf numFmtId="49" fontId="15" fillId="2" borderId="15" xfId="1" applyNumberFormat="1" applyFont="1" applyFill="1" applyBorder="1" applyAlignment="1">
      <alignment horizontal="left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7" fillId="2" borderId="32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left" vertical="center" wrapText="1"/>
    </xf>
    <xf numFmtId="49" fontId="20" fillId="2" borderId="9" xfId="1" applyNumberFormat="1" applyFont="1" applyFill="1" applyBorder="1" applyAlignment="1">
      <alignment horizontal="center" vertical="center" wrapText="1"/>
    </xf>
    <xf numFmtId="49" fontId="20" fillId="2" borderId="10" xfId="1" applyNumberFormat="1" applyFont="1" applyFill="1" applyBorder="1" applyAlignment="1">
      <alignment horizontal="center" vertical="center" wrapText="1"/>
    </xf>
    <xf numFmtId="49" fontId="20" fillId="2" borderId="11" xfId="1" applyNumberFormat="1" applyFont="1" applyFill="1" applyBorder="1" applyAlignment="1">
      <alignment horizontal="center" vertical="center" wrapText="1"/>
    </xf>
    <xf numFmtId="49" fontId="20" fillId="2" borderId="17" xfId="1" applyNumberFormat="1" applyFont="1" applyFill="1" applyBorder="1" applyAlignment="1">
      <alignment horizontal="center" vertical="center" wrapText="1"/>
    </xf>
    <xf numFmtId="49" fontId="20" fillId="2" borderId="18" xfId="1" applyNumberFormat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21" fillId="3" borderId="20" xfId="1" applyFont="1" applyFill="1" applyBorder="1" applyAlignment="1">
      <alignment horizontal="center" vertical="center" wrapText="1"/>
    </xf>
    <xf numFmtId="0" fontId="21" fillId="3" borderId="3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17" xfId="1" applyFont="1" applyFill="1" applyBorder="1" applyAlignment="1">
      <alignment horizontal="center" vertical="center" wrapText="1"/>
    </xf>
    <xf numFmtId="0" fontId="20" fillId="2" borderId="18" xfId="1" applyFont="1" applyFill="1" applyBorder="1" applyAlignment="1">
      <alignment horizontal="center" vertical="center" wrapText="1"/>
    </xf>
    <xf numFmtId="0" fontId="24" fillId="2" borderId="43" xfId="1" applyFont="1" applyFill="1" applyBorder="1" applyAlignment="1">
      <alignment horizontal="center" vertical="center" wrapText="1"/>
    </xf>
    <xf numFmtId="0" fontId="16" fillId="7" borderId="10" xfId="1" applyFont="1" applyFill="1" applyBorder="1" applyAlignment="1">
      <alignment horizontal="center" vertical="center" wrapText="1"/>
    </xf>
    <xf numFmtId="0" fontId="16" fillId="7" borderId="26" xfId="1" applyFont="1" applyFill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22860</xdr:rowOff>
        </xdr:from>
        <xdr:to>
          <xdr:col>6</xdr:col>
          <xdr:colOff>1379220</xdr:colOff>
          <xdr:row>30</xdr:row>
          <xdr:rowOff>289560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Guardar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830580</xdr:colOff>
          <xdr:row>30</xdr:row>
          <xdr:rowOff>22860</xdr:rowOff>
        </xdr:from>
        <xdr:to>
          <xdr:col>5</xdr:col>
          <xdr:colOff>944880</xdr:colOff>
          <xdr:row>30</xdr:row>
          <xdr:rowOff>289560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Nuevo reporte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57150</xdr:colOff>
      <xdr:row>0</xdr:row>
      <xdr:rowOff>361951</xdr:rowOff>
    </xdr:from>
    <xdr:to>
      <xdr:col>1</xdr:col>
      <xdr:colOff>828674</xdr:colOff>
      <xdr:row>2</xdr:row>
      <xdr:rowOff>20557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61951"/>
          <a:ext cx="1904999" cy="4968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334962</xdr:colOff>
      <xdr:row>6</xdr:row>
      <xdr:rowOff>96837</xdr:rowOff>
    </xdr:from>
    <xdr:to>
      <xdr:col>1</xdr:col>
      <xdr:colOff>563562</xdr:colOff>
      <xdr:row>6</xdr:row>
      <xdr:rowOff>334962</xdr:rowOff>
    </xdr:to>
    <xdr:sp macro="" textlink="">
      <xdr:nvSpPr>
        <xdr:cNvPr id="6" name="38 Elips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82687" y="9393237"/>
          <a:ext cx="228600" cy="238125"/>
        </a:xfrm>
        <a:prstGeom prst="ellips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s-CO"/>
        </a:p>
      </xdr:txBody>
    </xdr:sp>
    <xdr:clientData/>
  </xdr:twoCellAnchor>
  <xdr:twoCellAnchor>
    <xdr:from>
      <xdr:col>2</xdr:col>
      <xdr:colOff>369887</xdr:colOff>
      <xdr:row>6</xdr:row>
      <xdr:rowOff>100012</xdr:rowOff>
    </xdr:from>
    <xdr:to>
      <xdr:col>2</xdr:col>
      <xdr:colOff>598487</xdr:colOff>
      <xdr:row>6</xdr:row>
      <xdr:rowOff>338137</xdr:rowOff>
    </xdr:to>
    <xdr:sp macro="" textlink="">
      <xdr:nvSpPr>
        <xdr:cNvPr id="7" name="43 Elips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027237" y="9396412"/>
          <a:ext cx="228600" cy="238125"/>
        </a:xfrm>
        <a:prstGeom prst="ellips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s-CO"/>
        </a:p>
      </xdr:txBody>
    </xdr:sp>
    <xdr:clientData/>
  </xdr:twoCellAnchor>
  <xdr:twoCellAnchor>
    <xdr:from>
      <xdr:col>6</xdr:col>
      <xdr:colOff>539750</xdr:colOff>
      <xdr:row>6</xdr:row>
      <xdr:rowOff>103189</xdr:rowOff>
    </xdr:from>
    <xdr:to>
      <xdr:col>6</xdr:col>
      <xdr:colOff>768350</xdr:colOff>
      <xdr:row>6</xdr:row>
      <xdr:rowOff>341314</xdr:rowOff>
    </xdr:to>
    <xdr:sp macro="" textlink="">
      <xdr:nvSpPr>
        <xdr:cNvPr id="8" name="38 Elips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730875" y="9399589"/>
          <a:ext cx="228600" cy="238125"/>
        </a:xfrm>
        <a:prstGeom prst="ellips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s-CO"/>
        </a:p>
      </xdr:txBody>
    </xdr:sp>
    <xdr:clientData/>
  </xdr:twoCellAnchor>
  <xdr:twoCellAnchor>
    <xdr:from>
      <xdr:col>7</xdr:col>
      <xdr:colOff>682625</xdr:colOff>
      <xdr:row>6</xdr:row>
      <xdr:rowOff>95260</xdr:rowOff>
    </xdr:from>
    <xdr:to>
      <xdr:col>8</xdr:col>
      <xdr:colOff>6350</xdr:colOff>
      <xdr:row>6</xdr:row>
      <xdr:rowOff>333385</xdr:rowOff>
    </xdr:to>
    <xdr:sp macro="" textlink="">
      <xdr:nvSpPr>
        <xdr:cNvPr id="9" name="38 Elips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788150" y="9391660"/>
          <a:ext cx="228600" cy="238125"/>
        </a:xfrm>
        <a:prstGeom prst="ellips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s-CO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160712</xdr:colOff>
      <xdr:row>0</xdr:row>
      <xdr:rowOff>846051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5F1A67-41AB-90BE-88CD-ED3B50FEB5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39" b="20678"/>
        <a:stretch/>
      </xdr:blipFill>
      <xdr:spPr>
        <a:xfrm>
          <a:off x="0" y="95250"/>
          <a:ext cx="2043545" cy="753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45"/>
  <sheetViews>
    <sheetView topLeftCell="A5" zoomScaleNormal="100" zoomScaleSheetLayoutView="80" workbookViewId="0">
      <selection activeCell="F12" sqref="F12"/>
    </sheetView>
  </sheetViews>
  <sheetFormatPr baseColWidth="10" defaultRowHeight="13.8" x14ac:dyDescent="0.3"/>
  <cols>
    <col min="1" max="1" width="17" style="3" customWidth="1"/>
    <col min="2" max="2" width="14.33203125" style="3" customWidth="1"/>
    <col min="3" max="4" width="12.6640625" style="3" customWidth="1"/>
    <col min="5" max="5" width="17.5546875" style="3" customWidth="1"/>
    <col min="6" max="6" width="19.33203125" style="3" customWidth="1"/>
    <col min="7" max="7" width="21.44140625" style="3" customWidth="1"/>
    <col min="8" max="12" width="12.6640625" style="3" customWidth="1"/>
    <col min="13" max="247" width="11.44140625" style="3"/>
    <col min="248" max="248" width="12.6640625" style="3" customWidth="1"/>
    <col min="249" max="249" width="12.109375" style="3" customWidth="1"/>
    <col min="250" max="251" width="12.6640625" style="3" customWidth="1"/>
    <col min="252" max="252" width="3.5546875" style="3" customWidth="1"/>
    <col min="253" max="254" width="12.6640625" style="3" customWidth="1"/>
    <col min="255" max="255" width="11.5546875" style="3" customWidth="1"/>
    <col min="256" max="256" width="18.88671875" style="3" customWidth="1"/>
    <col min="257" max="257" width="14.109375" style="3" customWidth="1"/>
    <col min="258" max="268" width="12.6640625" style="3" customWidth="1"/>
    <col min="269" max="503" width="11.44140625" style="3"/>
    <col min="504" max="504" width="12.6640625" style="3" customWidth="1"/>
    <col min="505" max="505" width="12.109375" style="3" customWidth="1"/>
    <col min="506" max="507" width="12.6640625" style="3" customWidth="1"/>
    <col min="508" max="508" width="3.5546875" style="3" customWidth="1"/>
    <col min="509" max="510" width="12.6640625" style="3" customWidth="1"/>
    <col min="511" max="511" width="11.5546875" style="3" customWidth="1"/>
    <col min="512" max="512" width="18.88671875" style="3" customWidth="1"/>
    <col min="513" max="513" width="14.109375" style="3" customWidth="1"/>
    <col min="514" max="524" width="12.6640625" style="3" customWidth="1"/>
    <col min="525" max="759" width="11.44140625" style="3"/>
    <col min="760" max="760" width="12.6640625" style="3" customWidth="1"/>
    <col min="761" max="761" width="12.109375" style="3" customWidth="1"/>
    <col min="762" max="763" width="12.6640625" style="3" customWidth="1"/>
    <col min="764" max="764" width="3.5546875" style="3" customWidth="1"/>
    <col min="765" max="766" width="12.6640625" style="3" customWidth="1"/>
    <col min="767" max="767" width="11.5546875" style="3" customWidth="1"/>
    <col min="768" max="768" width="18.88671875" style="3" customWidth="1"/>
    <col min="769" max="769" width="14.109375" style="3" customWidth="1"/>
    <col min="770" max="780" width="12.6640625" style="3" customWidth="1"/>
    <col min="781" max="1015" width="11.44140625" style="3"/>
    <col min="1016" max="1016" width="12.6640625" style="3" customWidth="1"/>
    <col min="1017" max="1017" width="12.109375" style="3" customWidth="1"/>
    <col min="1018" max="1019" width="12.6640625" style="3" customWidth="1"/>
    <col min="1020" max="1020" width="3.5546875" style="3" customWidth="1"/>
    <col min="1021" max="1022" width="12.6640625" style="3" customWidth="1"/>
    <col min="1023" max="1023" width="11.5546875" style="3" customWidth="1"/>
    <col min="1024" max="1024" width="18.88671875" style="3" customWidth="1"/>
    <col min="1025" max="1025" width="14.109375" style="3" customWidth="1"/>
    <col min="1026" max="1036" width="12.6640625" style="3" customWidth="1"/>
    <col min="1037" max="1271" width="11.44140625" style="3"/>
    <col min="1272" max="1272" width="12.6640625" style="3" customWidth="1"/>
    <col min="1273" max="1273" width="12.109375" style="3" customWidth="1"/>
    <col min="1274" max="1275" width="12.6640625" style="3" customWidth="1"/>
    <col min="1276" max="1276" width="3.5546875" style="3" customWidth="1"/>
    <col min="1277" max="1278" width="12.6640625" style="3" customWidth="1"/>
    <col min="1279" max="1279" width="11.5546875" style="3" customWidth="1"/>
    <col min="1280" max="1280" width="18.88671875" style="3" customWidth="1"/>
    <col min="1281" max="1281" width="14.109375" style="3" customWidth="1"/>
    <col min="1282" max="1292" width="12.6640625" style="3" customWidth="1"/>
    <col min="1293" max="1527" width="11.44140625" style="3"/>
    <col min="1528" max="1528" width="12.6640625" style="3" customWidth="1"/>
    <col min="1529" max="1529" width="12.109375" style="3" customWidth="1"/>
    <col min="1530" max="1531" width="12.6640625" style="3" customWidth="1"/>
    <col min="1532" max="1532" width="3.5546875" style="3" customWidth="1"/>
    <col min="1533" max="1534" width="12.6640625" style="3" customWidth="1"/>
    <col min="1535" max="1535" width="11.5546875" style="3" customWidth="1"/>
    <col min="1536" max="1536" width="18.88671875" style="3" customWidth="1"/>
    <col min="1537" max="1537" width="14.109375" style="3" customWidth="1"/>
    <col min="1538" max="1548" width="12.6640625" style="3" customWidth="1"/>
    <col min="1549" max="1783" width="11.44140625" style="3"/>
    <col min="1784" max="1784" width="12.6640625" style="3" customWidth="1"/>
    <col min="1785" max="1785" width="12.109375" style="3" customWidth="1"/>
    <col min="1786" max="1787" width="12.6640625" style="3" customWidth="1"/>
    <col min="1788" max="1788" width="3.5546875" style="3" customWidth="1"/>
    <col min="1789" max="1790" width="12.6640625" style="3" customWidth="1"/>
    <col min="1791" max="1791" width="11.5546875" style="3" customWidth="1"/>
    <col min="1792" max="1792" width="18.88671875" style="3" customWidth="1"/>
    <col min="1793" max="1793" width="14.109375" style="3" customWidth="1"/>
    <col min="1794" max="1804" width="12.6640625" style="3" customWidth="1"/>
    <col min="1805" max="2039" width="11.44140625" style="3"/>
    <col min="2040" max="2040" width="12.6640625" style="3" customWidth="1"/>
    <col min="2041" max="2041" width="12.109375" style="3" customWidth="1"/>
    <col min="2042" max="2043" width="12.6640625" style="3" customWidth="1"/>
    <col min="2044" max="2044" width="3.5546875" style="3" customWidth="1"/>
    <col min="2045" max="2046" width="12.6640625" style="3" customWidth="1"/>
    <col min="2047" max="2047" width="11.5546875" style="3" customWidth="1"/>
    <col min="2048" max="2048" width="18.88671875" style="3" customWidth="1"/>
    <col min="2049" max="2049" width="14.109375" style="3" customWidth="1"/>
    <col min="2050" max="2060" width="12.6640625" style="3" customWidth="1"/>
    <col min="2061" max="2295" width="11.44140625" style="3"/>
    <col min="2296" max="2296" width="12.6640625" style="3" customWidth="1"/>
    <col min="2297" max="2297" width="12.109375" style="3" customWidth="1"/>
    <col min="2298" max="2299" width="12.6640625" style="3" customWidth="1"/>
    <col min="2300" max="2300" width="3.5546875" style="3" customWidth="1"/>
    <col min="2301" max="2302" width="12.6640625" style="3" customWidth="1"/>
    <col min="2303" max="2303" width="11.5546875" style="3" customWidth="1"/>
    <col min="2304" max="2304" width="18.88671875" style="3" customWidth="1"/>
    <col min="2305" max="2305" width="14.109375" style="3" customWidth="1"/>
    <col min="2306" max="2316" width="12.6640625" style="3" customWidth="1"/>
    <col min="2317" max="2551" width="11.44140625" style="3"/>
    <col min="2552" max="2552" width="12.6640625" style="3" customWidth="1"/>
    <col min="2553" max="2553" width="12.109375" style="3" customWidth="1"/>
    <col min="2554" max="2555" width="12.6640625" style="3" customWidth="1"/>
    <col min="2556" max="2556" width="3.5546875" style="3" customWidth="1"/>
    <col min="2557" max="2558" width="12.6640625" style="3" customWidth="1"/>
    <col min="2559" max="2559" width="11.5546875" style="3" customWidth="1"/>
    <col min="2560" max="2560" width="18.88671875" style="3" customWidth="1"/>
    <col min="2561" max="2561" width="14.109375" style="3" customWidth="1"/>
    <col min="2562" max="2572" width="12.6640625" style="3" customWidth="1"/>
    <col min="2573" max="2807" width="11.44140625" style="3"/>
    <col min="2808" max="2808" width="12.6640625" style="3" customWidth="1"/>
    <col min="2809" max="2809" width="12.109375" style="3" customWidth="1"/>
    <col min="2810" max="2811" width="12.6640625" style="3" customWidth="1"/>
    <col min="2812" max="2812" width="3.5546875" style="3" customWidth="1"/>
    <col min="2813" max="2814" width="12.6640625" style="3" customWidth="1"/>
    <col min="2815" max="2815" width="11.5546875" style="3" customWidth="1"/>
    <col min="2816" max="2816" width="18.88671875" style="3" customWidth="1"/>
    <col min="2817" max="2817" width="14.109375" style="3" customWidth="1"/>
    <col min="2818" max="2828" width="12.6640625" style="3" customWidth="1"/>
    <col min="2829" max="3063" width="11.44140625" style="3"/>
    <col min="3064" max="3064" width="12.6640625" style="3" customWidth="1"/>
    <col min="3065" max="3065" width="12.109375" style="3" customWidth="1"/>
    <col min="3066" max="3067" width="12.6640625" style="3" customWidth="1"/>
    <col min="3068" max="3068" width="3.5546875" style="3" customWidth="1"/>
    <col min="3069" max="3070" width="12.6640625" style="3" customWidth="1"/>
    <col min="3071" max="3071" width="11.5546875" style="3" customWidth="1"/>
    <col min="3072" max="3072" width="18.88671875" style="3" customWidth="1"/>
    <col min="3073" max="3073" width="14.109375" style="3" customWidth="1"/>
    <col min="3074" max="3084" width="12.6640625" style="3" customWidth="1"/>
    <col min="3085" max="3319" width="11.44140625" style="3"/>
    <col min="3320" max="3320" width="12.6640625" style="3" customWidth="1"/>
    <col min="3321" max="3321" width="12.109375" style="3" customWidth="1"/>
    <col min="3322" max="3323" width="12.6640625" style="3" customWidth="1"/>
    <col min="3324" max="3324" width="3.5546875" style="3" customWidth="1"/>
    <col min="3325" max="3326" width="12.6640625" style="3" customWidth="1"/>
    <col min="3327" max="3327" width="11.5546875" style="3" customWidth="1"/>
    <col min="3328" max="3328" width="18.88671875" style="3" customWidth="1"/>
    <col min="3329" max="3329" width="14.109375" style="3" customWidth="1"/>
    <col min="3330" max="3340" width="12.6640625" style="3" customWidth="1"/>
    <col min="3341" max="3575" width="11.44140625" style="3"/>
    <col min="3576" max="3576" width="12.6640625" style="3" customWidth="1"/>
    <col min="3577" max="3577" width="12.109375" style="3" customWidth="1"/>
    <col min="3578" max="3579" width="12.6640625" style="3" customWidth="1"/>
    <col min="3580" max="3580" width="3.5546875" style="3" customWidth="1"/>
    <col min="3581" max="3582" width="12.6640625" style="3" customWidth="1"/>
    <col min="3583" max="3583" width="11.5546875" style="3" customWidth="1"/>
    <col min="3584" max="3584" width="18.88671875" style="3" customWidth="1"/>
    <col min="3585" max="3585" width="14.109375" style="3" customWidth="1"/>
    <col min="3586" max="3596" width="12.6640625" style="3" customWidth="1"/>
    <col min="3597" max="3831" width="11.44140625" style="3"/>
    <col min="3832" max="3832" width="12.6640625" style="3" customWidth="1"/>
    <col min="3833" max="3833" width="12.109375" style="3" customWidth="1"/>
    <col min="3834" max="3835" width="12.6640625" style="3" customWidth="1"/>
    <col min="3836" max="3836" width="3.5546875" style="3" customWidth="1"/>
    <col min="3837" max="3838" width="12.6640625" style="3" customWidth="1"/>
    <col min="3839" max="3839" width="11.5546875" style="3" customWidth="1"/>
    <col min="3840" max="3840" width="18.88671875" style="3" customWidth="1"/>
    <col min="3841" max="3841" width="14.109375" style="3" customWidth="1"/>
    <col min="3842" max="3852" width="12.6640625" style="3" customWidth="1"/>
    <col min="3853" max="4087" width="11.44140625" style="3"/>
    <col min="4088" max="4088" width="12.6640625" style="3" customWidth="1"/>
    <col min="4089" max="4089" width="12.109375" style="3" customWidth="1"/>
    <col min="4090" max="4091" width="12.6640625" style="3" customWidth="1"/>
    <col min="4092" max="4092" width="3.5546875" style="3" customWidth="1"/>
    <col min="4093" max="4094" width="12.6640625" style="3" customWidth="1"/>
    <col min="4095" max="4095" width="11.5546875" style="3" customWidth="1"/>
    <col min="4096" max="4096" width="18.88671875" style="3" customWidth="1"/>
    <col min="4097" max="4097" width="14.109375" style="3" customWidth="1"/>
    <col min="4098" max="4108" width="12.6640625" style="3" customWidth="1"/>
    <col min="4109" max="4343" width="11.44140625" style="3"/>
    <col min="4344" max="4344" width="12.6640625" style="3" customWidth="1"/>
    <col min="4345" max="4345" width="12.109375" style="3" customWidth="1"/>
    <col min="4346" max="4347" width="12.6640625" style="3" customWidth="1"/>
    <col min="4348" max="4348" width="3.5546875" style="3" customWidth="1"/>
    <col min="4349" max="4350" width="12.6640625" style="3" customWidth="1"/>
    <col min="4351" max="4351" width="11.5546875" style="3" customWidth="1"/>
    <col min="4352" max="4352" width="18.88671875" style="3" customWidth="1"/>
    <col min="4353" max="4353" width="14.109375" style="3" customWidth="1"/>
    <col min="4354" max="4364" width="12.6640625" style="3" customWidth="1"/>
    <col min="4365" max="4599" width="11.44140625" style="3"/>
    <col min="4600" max="4600" width="12.6640625" style="3" customWidth="1"/>
    <col min="4601" max="4601" width="12.109375" style="3" customWidth="1"/>
    <col min="4602" max="4603" width="12.6640625" style="3" customWidth="1"/>
    <col min="4604" max="4604" width="3.5546875" style="3" customWidth="1"/>
    <col min="4605" max="4606" width="12.6640625" style="3" customWidth="1"/>
    <col min="4607" max="4607" width="11.5546875" style="3" customWidth="1"/>
    <col min="4608" max="4608" width="18.88671875" style="3" customWidth="1"/>
    <col min="4609" max="4609" width="14.109375" style="3" customWidth="1"/>
    <col min="4610" max="4620" width="12.6640625" style="3" customWidth="1"/>
    <col min="4621" max="4855" width="11.44140625" style="3"/>
    <col min="4856" max="4856" width="12.6640625" style="3" customWidth="1"/>
    <col min="4857" max="4857" width="12.109375" style="3" customWidth="1"/>
    <col min="4858" max="4859" width="12.6640625" style="3" customWidth="1"/>
    <col min="4860" max="4860" width="3.5546875" style="3" customWidth="1"/>
    <col min="4861" max="4862" width="12.6640625" style="3" customWidth="1"/>
    <col min="4863" max="4863" width="11.5546875" style="3" customWidth="1"/>
    <col min="4864" max="4864" width="18.88671875" style="3" customWidth="1"/>
    <col min="4865" max="4865" width="14.109375" style="3" customWidth="1"/>
    <col min="4866" max="4876" width="12.6640625" style="3" customWidth="1"/>
    <col min="4877" max="5111" width="11.44140625" style="3"/>
    <col min="5112" max="5112" width="12.6640625" style="3" customWidth="1"/>
    <col min="5113" max="5113" width="12.109375" style="3" customWidth="1"/>
    <col min="5114" max="5115" width="12.6640625" style="3" customWidth="1"/>
    <col min="5116" max="5116" width="3.5546875" style="3" customWidth="1"/>
    <col min="5117" max="5118" width="12.6640625" style="3" customWidth="1"/>
    <col min="5119" max="5119" width="11.5546875" style="3" customWidth="1"/>
    <col min="5120" max="5120" width="18.88671875" style="3" customWidth="1"/>
    <col min="5121" max="5121" width="14.109375" style="3" customWidth="1"/>
    <col min="5122" max="5132" width="12.6640625" style="3" customWidth="1"/>
    <col min="5133" max="5367" width="11.44140625" style="3"/>
    <col min="5368" max="5368" width="12.6640625" style="3" customWidth="1"/>
    <col min="5369" max="5369" width="12.109375" style="3" customWidth="1"/>
    <col min="5370" max="5371" width="12.6640625" style="3" customWidth="1"/>
    <col min="5372" max="5372" width="3.5546875" style="3" customWidth="1"/>
    <col min="5373" max="5374" width="12.6640625" style="3" customWidth="1"/>
    <col min="5375" max="5375" width="11.5546875" style="3" customWidth="1"/>
    <col min="5376" max="5376" width="18.88671875" style="3" customWidth="1"/>
    <col min="5377" max="5377" width="14.109375" style="3" customWidth="1"/>
    <col min="5378" max="5388" width="12.6640625" style="3" customWidth="1"/>
    <col min="5389" max="5623" width="11.44140625" style="3"/>
    <col min="5624" max="5624" width="12.6640625" style="3" customWidth="1"/>
    <col min="5625" max="5625" width="12.109375" style="3" customWidth="1"/>
    <col min="5626" max="5627" width="12.6640625" style="3" customWidth="1"/>
    <col min="5628" max="5628" width="3.5546875" style="3" customWidth="1"/>
    <col min="5629" max="5630" width="12.6640625" style="3" customWidth="1"/>
    <col min="5631" max="5631" width="11.5546875" style="3" customWidth="1"/>
    <col min="5632" max="5632" width="18.88671875" style="3" customWidth="1"/>
    <col min="5633" max="5633" width="14.109375" style="3" customWidth="1"/>
    <col min="5634" max="5644" width="12.6640625" style="3" customWidth="1"/>
    <col min="5645" max="5879" width="11.44140625" style="3"/>
    <col min="5880" max="5880" width="12.6640625" style="3" customWidth="1"/>
    <col min="5881" max="5881" width="12.109375" style="3" customWidth="1"/>
    <col min="5882" max="5883" width="12.6640625" style="3" customWidth="1"/>
    <col min="5884" max="5884" width="3.5546875" style="3" customWidth="1"/>
    <col min="5885" max="5886" width="12.6640625" style="3" customWidth="1"/>
    <col min="5887" max="5887" width="11.5546875" style="3" customWidth="1"/>
    <col min="5888" max="5888" width="18.88671875" style="3" customWidth="1"/>
    <col min="5889" max="5889" width="14.109375" style="3" customWidth="1"/>
    <col min="5890" max="5900" width="12.6640625" style="3" customWidth="1"/>
    <col min="5901" max="6135" width="11.44140625" style="3"/>
    <col min="6136" max="6136" width="12.6640625" style="3" customWidth="1"/>
    <col min="6137" max="6137" width="12.109375" style="3" customWidth="1"/>
    <col min="6138" max="6139" width="12.6640625" style="3" customWidth="1"/>
    <col min="6140" max="6140" width="3.5546875" style="3" customWidth="1"/>
    <col min="6141" max="6142" width="12.6640625" style="3" customWidth="1"/>
    <col min="6143" max="6143" width="11.5546875" style="3" customWidth="1"/>
    <col min="6144" max="6144" width="18.88671875" style="3" customWidth="1"/>
    <col min="6145" max="6145" width="14.109375" style="3" customWidth="1"/>
    <col min="6146" max="6156" width="12.6640625" style="3" customWidth="1"/>
    <col min="6157" max="6391" width="11.44140625" style="3"/>
    <col min="6392" max="6392" width="12.6640625" style="3" customWidth="1"/>
    <col min="6393" max="6393" width="12.109375" style="3" customWidth="1"/>
    <col min="6394" max="6395" width="12.6640625" style="3" customWidth="1"/>
    <col min="6396" max="6396" width="3.5546875" style="3" customWidth="1"/>
    <col min="6397" max="6398" width="12.6640625" style="3" customWidth="1"/>
    <col min="6399" max="6399" width="11.5546875" style="3" customWidth="1"/>
    <col min="6400" max="6400" width="18.88671875" style="3" customWidth="1"/>
    <col min="6401" max="6401" width="14.109375" style="3" customWidth="1"/>
    <col min="6402" max="6412" width="12.6640625" style="3" customWidth="1"/>
    <col min="6413" max="6647" width="11.44140625" style="3"/>
    <col min="6648" max="6648" width="12.6640625" style="3" customWidth="1"/>
    <col min="6649" max="6649" width="12.109375" style="3" customWidth="1"/>
    <col min="6650" max="6651" width="12.6640625" style="3" customWidth="1"/>
    <col min="6652" max="6652" width="3.5546875" style="3" customWidth="1"/>
    <col min="6653" max="6654" width="12.6640625" style="3" customWidth="1"/>
    <col min="6655" max="6655" width="11.5546875" style="3" customWidth="1"/>
    <col min="6656" max="6656" width="18.88671875" style="3" customWidth="1"/>
    <col min="6657" max="6657" width="14.109375" style="3" customWidth="1"/>
    <col min="6658" max="6668" width="12.6640625" style="3" customWidth="1"/>
    <col min="6669" max="6903" width="11.44140625" style="3"/>
    <col min="6904" max="6904" width="12.6640625" style="3" customWidth="1"/>
    <col min="6905" max="6905" width="12.109375" style="3" customWidth="1"/>
    <col min="6906" max="6907" width="12.6640625" style="3" customWidth="1"/>
    <col min="6908" max="6908" width="3.5546875" style="3" customWidth="1"/>
    <col min="6909" max="6910" width="12.6640625" style="3" customWidth="1"/>
    <col min="6911" max="6911" width="11.5546875" style="3" customWidth="1"/>
    <col min="6912" max="6912" width="18.88671875" style="3" customWidth="1"/>
    <col min="6913" max="6913" width="14.109375" style="3" customWidth="1"/>
    <col min="6914" max="6924" width="12.6640625" style="3" customWidth="1"/>
    <col min="6925" max="7159" width="11.44140625" style="3"/>
    <col min="7160" max="7160" width="12.6640625" style="3" customWidth="1"/>
    <col min="7161" max="7161" width="12.109375" style="3" customWidth="1"/>
    <col min="7162" max="7163" width="12.6640625" style="3" customWidth="1"/>
    <col min="7164" max="7164" width="3.5546875" style="3" customWidth="1"/>
    <col min="7165" max="7166" width="12.6640625" style="3" customWidth="1"/>
    <col min="7167" max="7167" width="11.5546875" style="3" customWidth="1"/>
    <col min="7168" max="7168" width="18.88671875" style="3" customWidth="1"/>
    <col min="7169" max="7169" width="14.109375" style="3" customWidth="1"/>
    <col min="7170" max="7180" width="12.6640625" style="3" customWidth="1"/>
    <col min="7181" max="7415" width="11.44140625" style="3"/>
    <col min="7416" max="7416" width="12.6640625" style="3" customWidth="1"/>
    <col min="7417" max="7417" width="12.109375" style="3" customWidth="1"/>
    <col min="7418" max="7419" width="12.6640625" style="3" customWidth="1"/>
    <col min="7420" max="7420" width="3.5546875" style="3" customWidth="1"/>
    <col min="7421" max="7422" width="12.6640625" style="3" customWidth="1"/>
    <col min="7423" max="7423" width="11.5546875" style="3" customWidth="1"/>
    <col min="7424" max="7424" width="18.88671875" style="3" customWidth="1"/>
    <col min="7425" max="7425" width="14.109375" style="3" customWidth="1"/>
    <col min="7426" max="7436" width="12.6640625" style="3" customWidth="1"/>
    <col min="7437" max="7671" width="11.44140625" style="3"/>
    <col min="7672" max="7672" width="12.6640625" style="3" customWidth="1"/>
    <col min="7673" max="7673" width="12.109375" style="3" customWidth="1"/>
    <col min="7674" max="7675" width="12.6640625" style="3" customWidth="1"/>
    <col min="7676" max="7676" width="3.5546875" style="3" customWidth="1"/>
    <col min="7677" max="7678" width="12.6640625" style="3" customWidth="1"/>
    <col min="7679" max="7679" width="11.5546875" style="3" customWidth="1"/>
    <col min="7680" max="7680" width="18.88671875" style="3" customWidth="1"/>
    <col min="7681" max="7681" width="14.109375" style="3" customWidth="1"/>
    <col min="7682" max="7692" width="12.6640625" style="3" customWidth="1"/>
    <col min="7693" max="7927" width="11.44140625" style="3"/>
    <col min="7928" max="7928" width="12.6640625" style="3" customWidth="1"/>
    <col min="7929" max="7929" width="12.109375" style="3" customWidth="1"/>
    <col min="7930" max="7931" width="12.6640625" style="3" customWidth="1"/>
    <col min="7932" max="7932" width="3.5546875" style="3" customWidth="1"/>
    <col min="7933" max="7934" width="12.6640625" style="3" customWidth="1"/>
    <col min="7935" max="7935" width="11.5546875" style="3" customWidth="1"/>
    <col min="7936" max="7936" width="18.88671875" style="3" customWidth="1"/>
    <col min="7937" max="7937" width="14.109375" style="3" customWidth="1"/>
    <col min="7938" max="7948" width="12.6640625" style="3" customWidth="1"/>
    <col min="7949" max="8183" width="11.44140625" style="3"/>
    <col min="8184" max="8184" width="12.6640625" style="3" customWidth="1"/>
    <col min="8185" max="8185" width="12.109375" style="3" customWidth="1"/>
    <col min="8186" max="8187" width="12.6640625" style="3" customWidth="1"/>
    <col min="8188" max="8188" width="3.5546875" style="3" customWidth="1"/>
    <col min="8189" max="8190" width="12.6640625" style="3" customWidth="1"/>
    <col min="8191" max="8191" width="11.5546875" style="3" customWidth="1"/>
    <col min="8192" max="8192" width="18.88671875" style="3" customWidth="1"/>
    <col min="8193" max="8193" width="14.109375" style="3" customWidth="1"/>
    <col min="8194" max="8204" width="12.6640625" style="3" customWidth="1"/>
    <col min="8205" max="8439" width="11.44140625" style="3"/>
    <col min="8440" max="8440" width="12.6640625" style="3" customWidth="1"/>
    <col min="8441" max="8441" width="12.109375" style="3" customWidth="1"/>
    <col min="8442" max="8443" width="12.6640625" style="3" customWidth="1"/>
    <col min="8444" max="8444" width="3.5546875" style="3" customWidth="1"/>
    <col min="8445" max="8446" width="12.6640625" style="3" customWidth="1"/>
    <col min="8447" max="8447" width="11.5546875" style="3" customWidth="1"/>
    <col min="8448" max="8448" width="18.88671875" style="3" customWidth="1"/>
    <col min="8449" max="8449" width="14.109375" style="3" customWidth="1"/>
    <col min="8450" max="8460" width="12.6640625" style="3" customWidth="1"/>
    <col min="8461" max="8695" width="11.44140625" style="3"/>
    <col min="8696" max="8696" width="12.6640625" style="3" customWidth="1"/>
    <col min="8697" max="8697" width="12.109375" style="3" customWidth="1"/>
    <col min="8698" max="8699" width="12.6640625" style="3" customWidth="1"/>
    <col min="8700" max="8700" width="3.5546875" style="3" customWidth="1"/>
    <col min="8701" max="8702" width="12.6640625" style="3" customWidth="1"/>
    <col min="8703" max="8703" width="11.5546875" style="3" customWidth="1"/>
    <col min="8704" max="8704" width="18.88671875" style="3" customWidth="1"/>
    <col min="8705" max="8705" width="14.109375" style="3" customWidth="1"/>
    <col min="8706" max="8716" width="12.6640625" style="3" customWidth="1"/>
    <col min="8717" max="8951" width="11.44140625" style="3"/>
    <col min="8952" max="8952" width="12.6640625" style="3" customWidth="1"/>
    <col min="8953" max="8953" width="12.109375" style="3" customWidth="1"/>
    <col min="8954" max="8955" width="12.6640625" style="3" customWidth="1"/>
    <col min="8956" max="8956" width="3.5546875" style="3" customWidth="1"/>
    <col min="8957" max="8958" width="12.6640625" style="3" customWidth="1"/>
    <col min="8959" max="8959" width="11.5546875" style="3" customWidth="1"/>
    <col min="8960" max="8960" width="18.88671875" style="3" customWidth="1"/>
    <col min="8961" max="8961" width="14.109375" style="3" customWidth="1"/>
    <col min="8962" max="8972" width="12.6640625" style="3" customWidth="1"/>
    <col min="8973" max="9207" width="11.44140625" style="3"/>
    <col min="9208" max="9208" width="12.6640625" style="3" customWidth="1"/>
    <col min="9209" max="9209" width="12.109375" style="3" customWidth="1"/>
    <col min="9210" max="9211" width="12.6640625" style="3" customWidth="1"/>
    <col min="9212" max="9212" width="3.5546875" style="3" customWidth="1"/>
    <col min="9213" max="9214" width="12.6640625" style="3" customWidth="1"/>
    <col min="9215" max="9215" width="11.5546875" style="3" customWidth="1"/>
    <col min="9216" max="9216" width="18.88671875" style="3" customWidth="1"/>
    <col min="9217" max="9217" width="14.109375" style="3" customWidth="1"/>
    <col min="9218" max="9228" width="12.6640625" style="3" customWidth="1"/>
    <col min="9229" max="9463" width="11.44140625" style="3"/>
    <col min="9464" max="9464" width="12.6640625" style="3" customWidth="1"/>
    <col min="9465" max="9465" width="12.109375" style="3" customWidth="1"/>
    <col min="9466" max="9467" width="12.6640625" style="3" customWidth="1"/>
    <col min="9468" max="9468" width="3.5546875" style="3" customWidth="1"/>
    <col min="9469" max="9470" width="12.6640625" style="3" customWidth="1"/>
    <col min="9471" max="9471" width="11.5546875" style="3" customWidth="1"/>
    <col min="9472" max="9472" width="18.88671875" style="3" customWidth="1"/>
    <col min="9473" max="9473" width="14.109375" style="3" customWidth="1"/>
    <col min="9474" max="9484" width="12.6640625" style="3" customWidth="1"/>
    <col min="9485" max="9719" width="11.44140625" style="3"/>
    <col min="9720" max="9720" width="12.6640625" style="3" customWidth="1"/>
    <col min="9721" max="9721" width="12.109375" style="3" customWidth="1"/>
    <col min="9722" max="9723" width="12.6640625" style="3" customWidth="1"/>
    <col min="9724" max="9724" width="3.5546875" style="3" customWidth="1"/>
    <col min="9725" max="9726" width="12.6640625" style="3" customWidth="1"/>
    <col min="9727" max="9727" width="11.5546875" style="3" customWidth="1"/>
    <col min="9728" max="9728" width="18.88671875" style="3" customWidth="1"/>
    <col min="9729" max="9729" width="14.109375" style="3" customWidth="1"/>
    <col min="9730" max="9740" width="12.6640625" style="3" customWidth="1"/>
    <col min="9741" max="9975" width="11.44140625" style="3"/>
    <col min="9976" max="9976" width="12.6640625" style="3" customWidth="1"/>
    <col min="9977" max="9977" width="12.109375" style="3" customWidth="1"/>
    <col min="9978" max="9979" width="12.6640625" style="3" customWidth="1"/>
    <col min="9980" max="9980" width="3.5546875" style="3" customWidth="1"/>
    <col min="9981" max="9982" width="12.6640625" style="3" customWidth="1"/>
    <col min="9983" max="9983" width="11.5546875" style="3" customWidth="1"/>
    <col min="9984" max="9984" width="18.88671875" style="3" customWidth="1"/>
    <col min="9985" max="9985" width="14.109375" style="3" customWidth="1"/>
    <col min="9986" max="9996" width="12.6640625" style="3" customWidth="1"/>
    <col min="9997" max="10231" width="11.44140625" style="3"/>
    <col min="10232" max="10232" width="12.6640625" style="3" customWidth="1"/>
    <col min="10233" max="10233" width="12.109375" style="3" customWidth="1"/>
    <col min="10234" max="10235" width="12.6640625" style="3" customWidth="1"/>
    <col min="10236" max="10236" width="3.5546875" style="3" customWidth="1"/>
    <col min="10237" max="10238" width="12.6640625" style="3" customWidth="1"/>
    <col min="10239" max="10239" width="11.5546875" style="3" customWidth="1"/>
    <col min="10240" max="10240" width="18.88671875" style="3" customWidth="1"/>
    <col min="10241" max="10241" width="14.109375" style="3" customWidth="1"/>
    <col min="10242" max="10252" width="12.6640625" style="3" customWidth="1"/>
    <col min="10253" max="10487" width="11.44140625" style="3"/>
    <col min="10488" max="10488" width="12.6640625" style="3" customWidth="1"/>
    <col min="10489" max="10489" width="12.109375" style="3" customWidth="1"/>
    <col min="10490" max="10491" width="12.6640625" style="3" customWidth="1"/>
    <col min="10492" max="10492" width="3.5546875" style="3" customWidth="1"/>
    <col min="10493" max="10494" width="12.6640625" style="3" customWidth="1"/>
    <col min="10495" max="10495" width="11.5546875" style="3" customWidth="1"/>
    <col min="10496" max="10496" width="18.88671875" style="3" customWidth="1"/>
    <col min="10497" max="10497" width="14.109375" style="3" customWidth="1"/>
    <col min="10498" max="10508" width="12.6640625" style="3" customWidth="1"/>
    <col min="10509" max="10743" width="11.44140625" style="3"/>
    <col min="10744" max="10744" width="12.6640625" style="3" customWidth="1"/>
    <col min="10745" max="10745" width="12.109375" style="3" customWidth="1"/>
    <col min="10746" max="10747" width="12.6640625" style="3" customWidth="1"/>
    <col min="10748" max="10748" width="3.5546875" style="3" customWidth="1"/>
    <col min="10749" max="10750" width="12.6640625" style="3" customWidth="1"/>
    <col min="10751" max="10751" width="11.5546875" style="3" customWidth="1"/>
    <col min="10752" max="10752" width="18.88671875" style="3" customWidth="1"/>
    <col min="10753" max="10753" width="14.109375" style="3" customWidth="1"/>
    <col min="10754" max="10764" width="12.6640625" style="3" customWidth="1"/>
    <col min="10765" max="10999" width="11.44140625" style="3"/>
    <col min="11000" max="11000" width="12.6640625" style="3" customWidth="1"/>
    <col min="11001" max="11001" width="12.109375" style="3" customWidth="1"/>
    <col min="11002" max="11003" width="12.6640625" style="3" customWidth="1"/>
    <col min="11004" max="11004" width="3.5546875" style="3" customWidth="1"/>
    <col min="11005" max="11006" width="12.6640625" style="3" customWidth="1"/>
    <col min="11007" max="11007" width="11.5546875" style="3" customWidth="1"/>
    <col min="11008" max="11008" width="18.88671875" style="3" customWidth="1"/>
    <col min="11009" max="11009" width="14.109375" style="3" customWidth="1"/>
    <col min="11010" max="11020" width="12.6640625" style="3" customWidth="1"/>
    <col min="11021" max="11255" width="11.44140625" style="3"/>
    <col min="11256" max="11256" width="12.6640625" style="3" customWidth="1"/>
    <col min="11257" max="11257" width="12.109375" style="3" customWidth="1"/>
    <col min="11258" max="11259" width="12.6640625" style="3" customWidth="1"/>
    <col min="11260" max="11260" width="3.5546875" style="3" customWidth="1"/>
    <col min="11261" max="11262" width="12.6640625" style="3" customWidth="1"/>
    <col min="11263" max="11263" width="11.5546875" style="3" customWidth="1"/>
    <col min="11264" max="11264" width="18.88671875" style="3" customWidth="1"/>
    <col min="11265" max="11265" width="14.109375" style="3" customWidth="1"/>
    <col min="11266" max="11276" width="12.6640625" style="3" customWidth="1"/>
    <col min="11277" max="11511" width="11.44140625" style="3"/>
    <col min="11512" max="11512" width="12.6640625" style="3" customWidth="1"/>
    <col min="11513" max="11513" width="12.109375" style="3" customWidth="1"/>
    <col min="11514" max="11515" width="12.6640625" style="3" customWidth="1"/>
    <col min="11516" max="11516" width="3.5546875" style="3" customWidth="1"/>
    <col min="11517" max="11518" width="12.6640625" style="3" customWidth="1"/>
    <col min="11519" max="11519" width="11.5546875" style="3" customWidth="1"/>
    <col min="11520" max="11520" width="18.88671875" style="3" customWidth="1"/>
    <col min="11521" max="11521" width="14.109375" style="3" customWidth="1"/>
    <col min="11522" max="11532" width="12.6640625" style="3" customWidth="1"/>
    <col min="11533" max="11767" width="11.44140625" style="3"/>
    <col min="11768" max="11768" width="12.6640625" style="3" customWidth="1"/>
    <col min="11769" max="11769" width="12.109375" style="3" customWidth="1"/>
    <col min="11770" max="11771" width="12.6640625" style="3" customWidth="1"/>
    <col min="11772" max="11772" width="3.5546875" style="3" customWidth="1"/>
    <col min="11773" max="11774" width="12.6640625" style="3" customWidth="1"/>
    <col min="11775" max="11775" width="11.5546875" style="3" customWidth="1"/>
    <col min="11776" max="11776" width="18.88671875" style="3" customWidth="1"/>
    <col min="11777" max="11777" width="14.109375" style="3" customWidth="1"/>
    <col min="11778" max="11788" width="12.6640625" style="3" customWidth="1"/>
    <col min="11789" max="12023" width="11.44140625" style="3"/>
    <col min="12024" max="12024" width="12.6640625" style="3" customWidth="1"/>
    <col min="12025" max="12025" width="12.109375" style="3" customWidth="1"/>
    <col min="12026" max="12027" width="12.6640625" style="3" customWidth="1"/>
    <col min="12028" max="12028" width="3.5546875" style="3" customWidth="1"/>
    <col min="12029" max="12030" width="12.6640625" style="3" customWidth="1"/>
    <col min="12031" max="12031" width="11.5546875" style="3" customWidth="1"/>
    <col min="12032" max="12032" width="18.88671875" style="3" customWidth="1"/>
    <col min="12033" max="12033" width="14.109375" style="3" customWidth="1"/>
    <col min="12034" max="12044" width="12.6640625" style="3" customWidth="1"/>
    <col min="12045" max="12279" width="11.44140625" style="3"/>
    <col min="12280" max="12280" width="12.6640625" style="3" customWidth="1"/>
    <col min="12281" max="12281" width="12.109375" style="3" customWidth="1"/>
    <col min="12282" max="12283" width="12.6640625" style="3" customWidth="1"/>
    <col min="12284" max="12284" width="3.5546875" style="3" customWidth="1"/>
    <col min="12285" max="12286" width="12.6640625" style="3" customWidth="1"/>
    <col min="12287" max="12287" width="11.5546875" style="3" customWidth="1"/>
    <col min="12288" max="12288" width="18.88671875" style="3" customWidth="1"/>
    <col min="12289" max="12289" width="14.109375" style="3" customWidth="1"/>
    <col min="12290" max="12300" width="12.6640625" style="3" customWidth="1"/>
    <col min="12301" max="12535" width="11.44140625" style="3"/>
    <col min="12536" max="12536" width="12.6640625" style="3" customWidth="1"/>
    <col min="12537" max="12537" width="12.109375" style="3" customWidth="1"/>
    <col min="12538" max="12539" width="12.6640625" style="3" customWidth="1"/>
    <col min="12540" max="12540" width="3.5546875" style="3" customWidth="1"/>
    <col min="12541" max="12542" width="12.6640625" style="3" customWidth="1"/>
    <col min="12543" max="12543" width="11.5546875" style="3" customWidth="1"/>
    <col min="12544" max="12544" width="18.88671875" style="3" customWidth="1"/>
    <col min="12545" max="12545" width="14.109375" style="3" customWidth="1"/>
    <col min="12546" max="12556" width="12.6640625" style="3" customWidth="1"/>
    <col min="12557" max="12791" width="11.44140625" style="3"/>
    <col min="12792" max="12792" width="12.6640625" style="3" customWidth="1"/>
    <col min="12793" max="12793" width="12.109375" style="3" customWidth="1"/>
    <col min="12794" max="12795" width="12.6640625" style="3" customWidth="1"/>
    <col min="12796" max="12796" width="3.5546875" style="3" customWidth="1"/>
    <col min="12797" max="12798" width="12.6640625" style="3" customWidth="1"/>
    <col min="12799" max="12799" width="11.5546875" style="3" customWidth="1"/>
    <col min="12800" max="12800" width="18.88671875" style="3" customWidth="1"/>
    <col min="12801" max="12801" width="14.109375" style="3" customWidth="1"/>
    <col min="12802" max="12812" width="12.6640625" style="3" customWidth="1"/>
    <col min="12813" max="13047" width="11.44140625" style="3"/>
    <col min="13048" max="13048" width="12.6640625" style="3" customWidth="1"/>
    <col min="13049" max="13049" width="12.109375" style="3" customWidth="1"/>
    <col min="13050" max="13051" width="12.6640625" style="3" customWidth="1"/>
    <col min="13052" max="13052" width="3.5546875" style="3" customWidth="1"/>
    <col min="13053" max="13054" width="12.6640625" style="3" customWidth="1"/>
    <col min="13055" max="13055" width="11.5546875" style="3" customWidth="1"/>
    <col min="13056" max="13056" width="18.88671875" style="3" customWidth="1"/>
    <col min="13057" max="13057" width="14.109375" style="3" customWidth="1"/>
    <col min="13058" max="13068" width="12.6640625" style="3" customWidth="1"/>
    <col min="13069" max="13303" width="11.44140625" style="3"/>
    <col min="13304" max="13304" width="12.6640625" style="3" customWidth="1"/>
    <col min="13305" max="13305" width="12.109375" style="3" customWidth="1"/>
    <col min="13306" max="13307" width="12.6640625" style="3" customWidth="1"/>
    <col min="13308" max="13308" width="3.5546875" style="3" customWidth="1"/>
    <col min="13309" max="13310" width="12.6640625" style="3" customWidth="1"/>
    <col min="13311" max="13311" width="11.5546875" style="3" customWidth="1"/>
    <col min="13312" max="13312" width="18.88671875" style="3" customWidth="1"/>
    <col min="13313" max="13313" width="14.109375" style="3" customWidth="1"/>
    <col min="13314" max="13324" width="12.6640625" style="3" customWidth="1"/>
    <col min="13325" max="13559" width="11.44140625" style="3"/>
    <col min="13560" max="13560" width="12.6640625" style="3" customWidth="1"/>
    <col min="13561" max="13561" width="12.109375" style="3" customWidth="1"/>
    <col min="13562" max="13563" width="12.6640625" style="3" customWidth="1"/>
    <col min="13564" max="13564" width="3.5546875" style="3" customWidth="1"/>
    <col min="13565" max="13566" width="12.6640625" style="3" customWidth="1"/>
    <col min="13567" max="13567" width="11.5546875" style="3" customWidth="1"/>
    <col min="13568" max="13568" width="18.88671875" style="3" customWidth="1"/>
    <col min="13569" max="13569" width="14.109375" style="3" customWidth="1"/>
    <col min="13570" max="13580" width="12.6640625" style="3" customWidth="1"/>
    <col min="13581" max="13815" width="11.44140625" style="3"/>
    <col min="13816" max="13816" width="12.6640625" style="3" customWidth="1"/>
    <col min="13817" max="13817" width="12.109375" style="3" customWidth="1"/>
    <col min="13818" max="13819" width="12.6640625" style="3" customWidth="1"/>
    <col min="13820" max="13820" width="3.5546875" style="3" customWidth="1"/>
    <col min="13821" max="13822" width="12.6640625" style="3" customWidth="1"/>
    <col min="13823" max="13823" width="11.5546875" style="3" customWidth="1"/>
    <col min="13824" max="13824" width="18.88671875" style="3" customWidth="1"/>
    <col min="13825" max="13825" width="14.109375" style="3" customWidth="1"/>
    <col min="13826" max="13836" width="12.6640625" style="3" customWidth="1"/>
    <col min="13837" max="14071" width="11.44140625" style="3"/>
    <col min="14072" max="14072" width="12.6640625" style="3" customWidth="1"/>
    <col min="14073" max="14073" width="12.109375" style="3" customWidth="1"/>
    <col min="14074" max="14075" width="12.6640625" style="3" customWidth="1"/>
    <col min="14076" max="14076" width="3.5546875" style="3" customWidth="1"/>
    <col min="14077" max="14078" width="12.6640625" style="3" customWidth="1"/>
    <col min="14079" max="14079" width="11.5546875" style="3" customWidth="1"/>
    <col min="14080" max="14080" width="18.88671875" style="3" customWidth="1"/>
    <col min="14081" max="14081" width="14.109375" style="3" customWidth="1"/>
    <col min="14082" max="14092" width="12.6640625" style="3" customWidth="1"/>
    <col min="14093" max="14327" width="11.44140625" style="3"/>
    <col min="14328" max="14328" width="12.6640625" style="3" customWidth="1"/>
    <col min="14329" max="14329" width="12.109375" style="3" customWidth="1"/>
    <col min="14330" max="14331" width="12.6640625" style="3" customWidth="1"/>
    <col min="14332" max="14332" width="3.5546875" style="3" customWidth="1"/>
    <col min="14333" max="14334" width="12.6640625" style="3" customWidth="1"/>
    <col min="14335" max="14335" width="11.5546875" style="3" customWidth="1"/>
    <col min="14336" max="14336" width="18.88671875" style="3" customWidth="1"/>
    <col min="14337" max="14337" width="14.109375" style="3" customWidth="1"/>
    <col min="14338" max="14348" width="12.6640625" style="3" customWidth="1"/>
    <col min="14349" max="14583" width="11.44140625" style="3"/>
    <col min="14584" max="14584" width="12.6640625" style="3" customWidth="1"/>
    <col min="14585" max="14585" width="12.109375" style="3" customWidth="1"/>
    <col min="14586" max="14587" width="12.6640625" style="3" customWidth="1"/>
    <col min="14588" max="14588" width="3.5546875" style="3" customWidth="1"/>
    <col min="14589" max="14590" width="12.6640625" style="3" customWidth="1"/>
    <col min="14591" max="14591" width="11.5546875" style="3" customWidth="1"/>
    <col min="14592" max="14592" width="18.88671875" style="3" customWidth="1"/>
    <col min="14593" max="14593" width="14.109375" style="3" customWidth="1"/>
    <col min="14594" max="14604" width="12.6640625" style="3" customWidth="1"/>
    <col min="14605" max="14839" width="11.44140625" style="3"/>
    <col min="14840" max="14840" width="12.6640625" style="3" customWidth="1"/>
    <col min="14841" max="14841" width="12.109375" style="3" customWidth="1"/>
    <col min="14842" max="14843" width="12.6640625" style="3" customWidth="1"/>
    <col min="14844" max="14844" width="3.5546875" style="3" customWidth="1"/>
    <col min="14845" max="14846" width="12.6640625" style="3" customWidth="1"/>
    <col min="14847" max="14847" width="11.5546875" style="3" customWidth="1"/>
    <col min="14848" max="14848" width="18.88671875" style="3" customWidth="1"/>
    <col min="14849" max="14849" width="14.109375" style="3" customWidth="1"/>
    <col min="14850" max="14860" width="12.6640625" style="3" customWidth="1"/>
    <col min="14861" max="15095" width="11.44140625" style="3"/>
    <col min="15096" max="15096" width="12.6640625" style="3" customWidth="1"/>
    <col min="15097" max="15097" width="12.109375" style="3" customWidth="1"/>
    <col min="15098" max="15099" width="12.6640625" style="3" customWidth="1"/>
    <col min="15100" max="15100" width="3.5546875" style="3" customWidth="1"/>
    <col min="15101" max="15102" width="12.6640625" style="3" customWidth="1"/>
    <col min="15103" max="15103" width="11.5546875" style="3" customWidth="1"/>
    <col min="15104" max="15104" width="18.88671875" style="3" customWidth="1"/>
    <col min="15105" max="15105" width="14.109375" style="3" customWidth="1"/>
    <col min="15106" max="15116" width="12.6640625" style="3" customWidth="1"/>
    <col min="15117" max="15351" width="11.44140625" style="3"/>
    <col min="15352" max="15352" width="12.6640625" style="3" customWidth="1"/>
    <col min="15353" max="15353" width="12.109375" style="3" customWidth="1"/>
    <col min="15354" max="15355" width="12.6640625" style="3" customWidth="1"/>
    <col min="15356" max="15356" width="3.5546875" style="3" customWidth="1"/>
    <col min="15357" max="15358" width="12.6640625" style="3" customWidth="1"/>
    <col min="15359" max="15359" width="11.5546875" style="3" customWidth="1"/>
    <col min="15360" max="15360" width="18.88671875" style="3" customWidth="1"/>
    <col min="15361" max="15361" width="14.109375" style="3" customWidth="1"/>
    <col min="15362" max="15372" width="12.6640625" style="3" customWidth="1"/>
    <col min="15373" max="15607" width="11.44140625" style="3"/>
    <col min="15608" max="15608" width="12.6640625" style="3" customWidth="1"/>
    <col min="15609" max="15609" width="12.109375" style="3" customWidth="1"/>
    <col min="15610" max="15611" width="12.6640625" style="3" customWidth="1"/>
    <col min="15612" max="15612" width="3.5546875" style="3" customWidth="1"/>
    <col min="15613" max="15614" width="12.6640625" style="3" customWidth="1"/>
    <col min="15615" max="15615" width="11.5546875" style="3" customWidth="1"/>
    <col min="15616" max="15616" width="18.88671875" style="3" customWidth="1"/>
    <col min="15617" max="15617" width="14.109375" style="3" customWidth="1"/>
    <col min="15618" max="15628" width="12.6640625" style="3" customWidth="1"/>
    <col min="15629" max="15863" width="11.44140625" style="3"/>
    <col min="15864" max="15864" width="12.6640625" style="3" customWidth="1"/>
    <col min="15865" max="15865" width="12.109375" style="3" customWidth="1"/>
    <col min="15866" max="15867" width="12.6640625" style="3" customWidth="1"/>
    <col min="15868" max="15868" width="3.5546875" style="3" customWidth="1"/>
    <col min="15869" max="15870" width="12.6640625" style="3" customWidth="1"/>
    <col min="15871" max="15871" width="11.5546875" style="3" customWidth="1"/>
    <col min="15872" max="15872" width="18.88671875" style="3" customWidth="1"/>
    <col min="15873" max="15873" width="14.109375" style="3" customWidth="1"/>
    <col min="15874" max="15884" width="12.6640625" style="3" customWidth="1"/>
    <col min="15885" max="16119" width="11.44140625" style="3"/>
    <col min="16120" max="16120" width="12.6640625" style="3" customWidth="1"/>
    <col min="16121" max="16121" width="12.109375" style="3" customWidth="1"/>
    <col min="16122" max="16123" width="12.6640625" style="3" customWidth="1"/>
    <col min="16124" max="16124" width="3.5546875" style="3" customWidth="1"/>
    <col min="16125" max="16126" width="12.6640625" style="3" customWidth="1"/>
    <col min="16127" max="16127" width="11.5546875" style="3" customWidth="1"/>
    <col min="16128" max="16128" width="18.88671875" style="3" customWidth="1"/>
    <col min="16129" max="16129" width="14.109375" style="3" customWidth="1"/>
    <col min="16130" max="16140" width="12.6640625" style="3" customWidth="1"/>
    <col min="16141" max="16384" width="11.44140625" style="3"/>
  </cols>
  <sheetData>
    <row r="1" spans="1:12" ht="33" customHeight="1" thickBot="1" x14ac:dyDescent="0.35">
      <c r="A1" s="97"/>
      <c r="B1" s="98"/>
      <c r="C1" s="86" t="s">
        <v>118</v>
      </c>
      <c r="D1" s="87"/>
      <c r="E1" s="87"/>
      <c r="F1" s="87"/>
      <c r="G1" s="26" t="s">
        <v>115</v>
      </c>
    </row>
    <row r="2" spans="1:12" ht="33" customHeight="1" thickBot="1" x14ac:dyDescent="0.35">
      <c r="A2" s="99"/>
      <c r="B2" s="100"/>
      <c r="C2" s="88"/>
      <c r="D2" s="89"/>
      <c r="E2" s="89"/>
      <c r="F2" s="89"/>
      <c r="G2" s="26" t="s">
        <v>116</v>
      </c>
    </row>
    <row r="3" spans="1:12" ht="33" customHeight="1" thickBot="1" x14ac:dyDescent="0.35">
      <c r="A3" s="101"/>
      <c r="B3" s="102"/>
      <c r="C3" s="90"/>
      <c r="D3" s="91"/>
      <c r="E3" s="91"/>
      <c r="F3" s="91"/>
      <c r="G3" s="27" t="s">
        <v>117</v>
      </c>
    </row>
    <row r="4" spans="1:12" ht="6.9" customHeight="1" thickBot="1" x14ac:dyDescent="0.35">
      <c r="A4" s="2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33.75" customHeight="1" x14ac:dyDescent="0.3">
      <c r="A5" s="103" t="s">
        <v>0</v>
      </c>
      <c r="B5" s="104"/>
      <c r="C5" s="114"/>
      <c r="D5" s="115"/>
      <c r="E5" s="115"/>
      <c r="F5" s="111"/>
      <c r="G5" s="23" t="s">
        <v>85</v>
      </c>
    </row>
    <row r="6" spans="1:12" ht="33.75" customHeight="1" x14ac:dyDescent="0.3">
      <c r="A6" s="95" t="s">
        <v>14</v>
      </c>
      <c r="B6" s="96"/>
      <c r="C6" s="107"/>
      <c r="D6" s="108"/>
      <c r="E6" s="108"/>
      <c r="F6" s="112"/>
      <c r="G6" s="105">
        <f ca="1">TODAY()</f>
        <v>45796</v>
      </c>
    </row>
    <row r="7" spans="1:12" ht="18" customHeight="1" thickBot="1" x14ac:dyDescent="0.35">
      <c r="A7" s="93" t="s">
        <v>15</v>
      </c>
      <c r="B7" s="94"/>
      <c r="C7" s="109"/>
      <c r="D7" s="110"/>
      <c r="E7" s="110"/>
      <c r="F7" s="113"/>
      <c r="G7" s="106"/>
    </row>
    <row r="8" spans="1:12" ht="12.75" customHeight="1" x14ac:dyDescent="0.3">
      <c r="A8" s="8"/>
      <c r="B8" s="8"/>
      <c r="C8" s="9"/>
      <c r="D8" s="9"/>
      <c r="E8" s="9"/>
      <c r="F8" s="9"/>
      <c r="G8" s="9"/>
    </row>
    <row r="9" spans="1:12" ht="12.75" customHeight="1" x14ac:dyDescent="0.3">
      <c r="A9" s="92" t="s">
        <v>25</v>
      </c>
      <c r="B9" s="92"/>
      <c r="C9" s="92"/>
      <c r="D9" s="92"/>
      <c r="E9" s="92"/>
      <c r="F9" s="92"/>
      <c r="G9" s="92"/>
    </row>
    <row r="10" spans="1:12" ht="8.25" customHeight="1" thickBot="1" x14ac:dyDescent="0.35">
      <c r="A10" s="10"/>
      <c r="B10" s="10"/>
      <c r="C10" s="10"/>
      <c r="D10" s="10"/>
      <c r="E10" s="10"/>
      <c r="F10" s="10"/>
      <c r="G10" s="10"/>
    </row>
    <row r="11" spans="1:12" ht="38.25" customHeight="1" thickBot="1" x14ac:dyDescent="0.35">
      <c r="A11" s="22" t="s">
        <v>78</v>
      </c>
      <c r="B11" s="22" t="s">
        <v>83</v>
      </c>
      <c r="C11" s="22" t="s">
        <v>84</v>
      </c>
      <c r="D11" s="22" t="s">
        <v>82</v>
      </c>
      <c r="E11" s="22" t="s">
        <v>93</v>
      </c>
      <c r="F11" s="22" t="s">
        <v>94</v>
      </c>
      <c r="G11" s="22" t="s">
        <v>79</v>
      </c>
    </row>
    <row r="12" spans="1:12" ht="87.75" customHeight="1" thickBot="1" x14ac:dyDescent="0.35">
      <c r="A12" s="18"/>
      <c r="B12" s="18"/>
      <c r="C12" s="18"/>
      <c r="D12" s="18"/>
      <c r="E12" s="18"/>
      <c r="F12" s="18"/>
      <c r="G12" s="18"/>
    </row>
    <row r="13" spans="1:12" ht="8.25" customHeight="1" thickBot="1" x14ac:dyDescent="0.35">
      <c r="A13" s="10"/>
      <c r="B13" s="10"/>
      <c r="C13" s="10"/>
      <c r="D13" s="10"/>
      <c r="E13" s="10"/>
      <c r="F13" s="10"/>
      <c r="G13" s="10"/>
    </row>
    <row r="14" spans="1:12" ht="56.25" customHeight="1" thickBot="1" x14ac:dyDescent="0.35">
      <c r="A14" s="11" t="s">
        <v>16</v>
      </c>
      <c r="B14" s="83" t="s">
        <v>17</v>
      </c>
      <c r="C14" s="84"/>
      <c r="D14" s="11" t="s">
        <v>18</v>
      </c>
      <c r="E14" s="11" t="s">
        <v>24</v>
      </c>
      <c r="F14" s="12" t="s">
        <v>28</v>
      </c>
      <c r="G14" s="11" t="s">
        <v>19</v>
      </c>
    </row>
    <row r="15" spans="1:12" ht="60.75" customHeight="1" thickBot="1" x14ac:dyDescent="0.35">
      <c r="A15" s="18"/>
      <c r="B15" s="80"/>
      <c r="C15" s="81"/>
      <c r="D15" s="19"/>
      <c r="E15" s="16"/>
      <c r="F15" s="18"/>
      <c r="G15" s="19"/>
    </row>
    <row r="16" spans="1:12" ht="6.9" customHeight="1" thickBot="1" x14ac:dyDescent="0.35">
      <c r="A16" s="9"/>
      <c r="B16" s="9"/>
      <c r="C16" s="9"/>
      <c r="D16" s="9"/>
      <c r="E16" s="9"/>
      <c r="F16" s="9"/>
      <c r="G16" s="9"/>
    </row>
    <row r="17" spans="1:7" ht="38.25" customHeight="1" thickBot="1" x14ac:dyDescent="0.35">
      <c r="A17" s="83" t="s">
        <v>21</v>
      </c>
      <c r="B17" s="84"/>
      <c r="C17" s="84"/>
      <c r="D17" s="84"/>
      <c r="E17" s="83" t="s">
        <v>13</v>
      </c>
      <c r="F17" s="84"/>
      <c r="G17" s="85"/>
    </row>
    <row r="18" spans="1:7" ht="51" customHeight="1" thickBot="1" x14ac:dyDescent="0.35">
      <c r="A18" s="80"/>
      <c r="B18" s="81"/>
      <c r="C18" s="81"/>
      <c r="D18" s="81"/>
      <c r="E18" s="80"/>
      <c r="F18" s="81"/>
      <c r="G18" s="82"/>
    </row>
    <row r="19" spans="1:7" ht="6.9" customHeight="1" thickBot="1" x14ac:dyDescent="0.35">
      <c r="A19" s="13"/>
      <c r="B19" s="13"/>
      <c r="C19" s="13"/>
      <c r="D19" s="13"/>
      <c r="E19" s="13"/>
      <c r="F19" s="13"/>
      <c r="G19" s="13"/>
    </row>
    <row r="20" spans="1:7" ht="52.5" customHeight="1" thickBot="1" x14ac:dyDescent="0.35">
      <c r="A20" s="83" t="s">
        <v>20</v>
      </c>
      <c r="B20" s="84"/>
      <c r="C20" s="84"/>
      <c r="D20" s="84"/>
      <c r="E20" s="83" t="s">
        <v>22</v>
      </c>
      <c r="F20" s="84"/>
      <c r="G20" s="85"/>
    </row>
    <row r="21" spans="1:7" ht="51" customHeight="1" thickBot="1" x14ac:dyDescent="0.35">
      <c r="A21" s="80"/>
      <c r="B21" s="81"/>
      <c r="C21" s="81"/>
      <c r="D21" s="81"/>
      <c r="E21" s="80"/>
      <c r="F21" s="81"/>
      <c r="G21" s="82"/>
    </row>
    <row r="22" spans="1:7" ht="6.9" customHeight="1" thickBot="1" x14ac:dyDescent="0.35">
      <c r="A22" s="13"/>
      <c r="B22" s="13"/>
      <c r="C22" s="13"/>
      <c r="D22" s="13"/>
      <c r="E22" s="13"/>
      <c r="F22" s="13"/>
      <c r="G22" s="13"/>
    </row>
    <row r="23" spans="1:7" ht="19.5" customHeight="1" thickBot="1" x14ac:dyDescent="0.35">
      <c r="A23" s="83" t="s">
        <v>12</v>
      </c>
      <c r="B23" s="84"/>
      <c r="C23" s="84"/>
      <c r="D23" s="84"/>
      <c r="E23" s="84"/>
      <c r="F23" s="84"/>
      <c r="G23" s="85"/>
    </row>
    <row r="24" spans="1:7" ht="51" customHeight="1" thickBot="1" x14ac:dyDescent="0.35">
      <c r="A24" s="80"/>
      <c r="B24" s="81"/>
      <c r="C24" s="81"/>
      <c r="D24" s="81"/>
      <c r="E24" s="81"/>
      <c r="F24" s="81"/>
      <c r="G24" s="82"/>
    </row>
    <row r="25" spans="1:7" ht="6.9" customHeight="1" thickBot="1" x14ac:dyDescent="0.35">
      <c r="A25" s="14"/>
      <c r="B25" s="15"/>
      <c r="C25" s="15"/>
      <c r="D25" s="15"/>
      <c r="E25" s="15"/>
      <c r="F25" s="15"/>
      <c r="G25" s="15"/>
    </row>
    <row r="26" spans="1:7" ht="18" customHeight="1" thickBot="1" x14ac:dyDescent="0.35">
      <c r="A26" s="83" t="s">
        <v>65</v>
      </c>
      <c r="B26" s="84"/>
      <c r="C26" s="84"/>
      <c r="D26" s="84"/>
      <c r="E26" s="84"/>
      <c r="F26" s="84"/>
      <c r="G26" s="85"/>
    </row>
    <row r="27" spans="1:7" ht="51" customHeight="1" thickBot="1" x14ac:dyDescent="0.35">
      <c r="A27" s="80"/>
      <c r="B27" s="81"/>
      <c r="C27" s="81"/>
      <c r="D27" s="81"/>
      <c r="E27" s="81"/>
      <c r="F27" s="81"/>
      <c r="G27" s="82"/>
    </row>
    <row r="28" spans="1:7" ht="6.9" customHeight="1" x14ac:dyDescent="0.3">
      <c r="A28" s="13"/>
      <c r="B28" s="13"/>
      <c r="C28" s="13"/>
      <c r="D28" s="13"/>
      <c r="E28" s="13"/>
      <c r="F28" s="13"/>
      <c r="G28" s="13"/>
    </row>
    <row r="29" spans="1:7" ht="30" customHeight="1" thickBot="1" x14ac:dyDescent="0.35">
      <c r="A29" s="13"/>
      <c r="B29" s="13"/>
      <c r="C29" s="13"/>
      <c r="D29" s="13"/>
      <c r="E29" s="13"/>
      <c r="F29" s="13"/>
      <c r="G29" s="13"/>
    </row>
    <row r="30" spans="1:7" ht="30" customHeight="1" x14ac:dyDescent="0.3">
      <c r="A30" s="13"/>
      <c r="B30" s="79"/>
      <c r="C30" s="79"/>
      <c r="D30" s="13"/>
      <c r="E30" s="9"/>
      <c r="F30" s="9"/>
      <c r="G30" s="20" t="s">
        <v>76</v>
      </c>
    </row>
    <row r="31" spans="1:7" ht="30" customHeight="1" x14ac:dyDescent="0.3">
      <c r="A31" s="7"/>
      <c r="B31" s="7"/>
      <c r="C31" s="7"/>
      <c r="D31" s="7"/>
      <c r="E31" s="7"/>
      <c r="F31" s="7"/>
      <c r="G31" s="7"/>
    </row>
    <row r="32" spans="1:7" ht="42.75" customHeight="1" x14ac:dyDescent="0.3">
      <c r="A32" s="7"/>
      <c r="B32" s="7"/>
      <c r="C32" s="7"/>
      <c r="D32" s="7"/>
      <c r="E32" s="7"/>
      <c r="F32" s="7"/>
      <c r="G32" s="7"/>
    </row>
    <row r="33" ht="28.5" customHeight="1" x14ac:dyDescent="0.3"/>
    <row r="34" ht="28.5" customHeight="1" x14ac:dyDescent="0.3"/>
    <row r="35" ht="28.5" customHeight="1" x14ac:dyDescent="0.3"/>
    <row r="36" ht="12.75" customHeight="1" x14ac:dyDescent="0.3"/>
    <row r="37" ht="33.75" customHeight="1" x14ac:dyDescent="0.3"/>
    <row r="38" s="2" customFormat="1" ht="68.2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</sheetData>
  <protectedRanges>
    <protectedRange sqref="G7" name="Rango1"/>
  </protectedRanges>
  <mergeCells count="26">
    <mergeCell ref="E17:G17"/>
    <mergeCell ref="E20:G20"/>
    <mergeCell ref="B15:C15"/>
    <mergeCell ref="B14:C14"/>
    <mergeCell ref="C5:E5"/>
    <mergeCell ref="A17:D17"/>
    <mergeCell ref="C1:F3"/>
    <mergeCell ref="A9:G9"/>
    <mergeCell ref="A7:B7"/>
    <mergeCell ref="A6:B6"/>
    <mergeCell ref="A1:B3"/>
    <mergeCell ref="A5:B5"/>
    <mergeCell ref="G6:G7"/>
    <mergeCell ref="C6:E6"/>
    <mergeCell ref="C7:E7"/>
    <mergeCell ref="F5:F7"/>
    <mergeCell ref="B30:C30"/>
    <mergeCell ref="A18:D18"/>
    <mergeCell ref="A24:G24"/>
    <mergeCell ref="A23:G23"/>
    <mergeCell ref="A26:G26"/>
    <mergeCell ref="A27:G27"/>
    <mergeCell ref="A20:D20"/>
    <mergeCell ref="A21:D21"/>
    <mergeCell ref="E21:G21"/>
    <mergeCell ref="E18:G18"/>
  </mergeCells>
  <printOptions horizontalCentered="1" verticalCentered="1"/>
  <pageMargins left="0.7" right="0.7" top="0.75" bottom="0.75" header="0.3" footer="0.3"/>
  <pageSetup scale="70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GUARDAR">
                <anchor moveWithCells="1">
                  <from>
                    <xdr:col>6</xdr:col>
                    <xdr:colOff>152400</xdr:colOff>
                    <xdr:row>30</xdr:row>
                    <xdr:rowOff>22860</xdr:rowOff>
                  </from>
                  <to>
                    <xdr:col>6</xdr:col>
                    <xdr:colOff>1379220</xdr:colOff>
                    <xdr:row>30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Button 8">
              <controlPr defaultSize="0" print="0" autoFill="0" autoPict="0" macro="[0]!NuevoRep">
                <anchor moveWithCells="1">
                  <from>
                    <xdr:col>4</xdr:col>
                    <xdr:colOff>830580</xdr:colOff>
                    <xdr:row>30</xdr:row>
                    <xdr:rowOff>22860</xdr:rowOff>
                  </from>
                  <to>
                    <xdr:col>5</xdr:col>
                    <xdr:colOff>944880</xdr:colOff>
                    <xdr:row>30</xdr:row>
                    <xdr:rowOff>289560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Listas!$A$14:$A$34</xm:f>
          </x14:formula1>
          <xm:sqref>C5</xm:sqref>
        </x14:dataValidation>
        <x14:dataValidation type="list" allowBlank="1" showInputMessage="1" showErrorMessage="1" xr:uid="{00000000-0002-0000-0000-000001000000}">
          <x14:formula1>
            <xm:f>Listas!$B$14:$B$34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Listas!$D$14:$D$15</xm:f>
          </x14:formula1>
          <xm:sqref>A15</xm:sqref>
        </x14:dataValidation>
        <x14:dataValidation type="list" allowBlank="1" showInputMessage="1" showErrorMessage="1" xr:uid="{00000000-0002-0000-0000-000003000000}">
          <x14:formula1>
            <xm:f>Listas!$E$14:$E$15</xm:f>
          </x14:formula1>
          <xm:sqref>F15</xm:sqref>
        </x14:dataValidation>
        <x14:dataValidation type="list" allowBlank="1" showInputMessage="1" showErrorMessage="1" xr:uid="{00000000-0002-0000-0000-000004000000}">
          <x14:formula1>
            <xm:f>Listas!$F$14:$F$17</xm:f>
          </x14:formula1>
          <xm:sqref>E15</xm:sqref>
        </x14:dataValidation>
        <x14:dataValidation type="list" allowBlank="1" showInputMessage="1" showErrorMessage="1" xr:uid="{00000000-0002-0000-0000-000005000000}">
          <x14:formula1>
            <xm:f>Listas!$G$14:$G$16</xm:f>
          </x14:formula1>
          <xm:sqref>B12</xm:sqref>
        </x14:dataValidation>
        <x14:dataValidation type="list" allowBlank="1" showInputMessage="1" showErrorMessage="1" xr:uid="{00000000-0002-0000-0000-000006000000}">
          <x14:formula1>
            <xm:f>Listas!$I$14:$I$18</xm:f>
          </x14:formula1>
          <xm:sqref>E12</xm:sqref>
        </x14:dataValidation>
        <x14:dataValidation type="list" allowBlank="1" showInputMessage="1" showErrorMessage="1" xr:uid="{00000000-0002-0000-0000-000007000000}">
          <x14:formula1>
            <xm:f>Listas!$J$14:$J$18</xm:f>
          </x14:formula1>
          <xm:sqref>F12</xm:sqref>
        </x14:dataValidation>
        <x14:dataValidation type="list" allowBlank="1" showInputMessage="1" showErrorMessage="1" xr:uid="{00000000-0002-0000-0000-000008000000}">
          <x14:formula1>
            <xm:f>Listas!$K$14:$K$17</xm:f>
          </x14:formula1>
          <xm:sqref>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X4"/>
  <sheetViews>
    <sheetView workbookViewId="0">
      <pane ySplit="3" topLeftCell="A4" activePane="bottomLeft" state="frozen"/>
      <selection pane="bottomLeft" activeCell="B4" sqref="B4"/>
    </sheetView>
  </sheetViews>
  <sheetFormatPr baseColWidth="10" defaultRowHeight="14.4" x14ac:dyDescent="0.3"/>
  <cols>
    <col min="3" max="3" width="21.6640625" customWidth="1"/>
    <col min="4" max="4" width="26.109375" bestFit="1" customWidth="1"/>
    <col min="5" max="5" width="28.109375" bestFit="1" customWidth="1"/>
    <col min="6" max="6" width="15.109375" customWidth="1"/>
    <col min="8" max="8" width="15" customWidth="1"/>
    <col min="9" max="9" width="9.33203125" bestFit="1" customWidth="1"/>
    <col min="10" max="10" width="17.44140625" bestFit="1" customWidth="1"/>
    <col min="11" max="11" width="26.109375" bestFit="1" customWidth="1"/>
    <col min="12" max="12" width="28.109375" bestFit="1" customWidth="1"/>
    <col min="13" max="13" width="15.33203125" bestFit="1" customWidth="1"/>
    <col min="14" max="14" width="26.44140625" bestFit="1" customWidth="1"/>
    <col min="15" max="15" width="22.88671875" bestFit="1" customWidth="1"/>
    <col min="16" max="16" width="16.109375" bestFit="1" customWidth="1"/>
    <col min="17" max="17" width="26.6640625" bestFit="1" customWidth="1"/>
    <col min="18" max="18" width="31.33203125" bestFit="1" customWidth="1"/>
    <col min="19" max="19" width="22.44140625" bestFit="1" customWidth="1"/>
    <col min="20" max="20" width="11.5546875" bestFit="1" customWidth="1"/>
    <col min="21" max="21" width="21.44140625" bestFit="1" customWidth="1"/>
    <col min="22" max="22" width="16.109375" bestFit="1" customWidth="1"/>
    <col min="23" max="23" width="15.88671875" bestFit="1" customWidth="1"/>
    <col min="24" max="24" width="23.88671875" bestFit="1" customWidth="1"/>
  </cols>
  <sheetData>
    <row r="1" spans="2:24" x14ac:dyDescent="0.3">
      <c r="B1" s="17" t="s">
        <v>77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2:24" x14ac:dyDescent="0.3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2:24" s="5" customFormat="1" ht="15" customHeight="1" x14ac:dyDescent="0.3">
      <c r="B3" s="6" t="s">
        <v>29</v>
      </c>
      <c r="C3" s="6" t="s">
        <v>30</v>
      </c>
      <c r="D3" s="6" t="s">
        <v>31</v>
      </c>
      <c r="E3" s="6" t="s">
        <v>32</v>
      </c>
      <c r="F3" s="24" t="s">
        <v>86</v>
      </c>
      <c r="G3" s="24" t="s">
        <v>87</v>
      </c>
      <c r="H3" s="24" t="s">
        <v>88</v>
      </c>
      <c r="I3" s="24" t="s">
        <v>89</v>
      </c>
      <c r="J3" s="24" t="s">
        <v>90</v>
      </c>
      <c r="K3" s="24" t="s">
        <v>91</v>
      </c>
      <c r="L3" s="24" t="s">
        <v>92</v>
      </c>
      <c r="M3" s="6" t="s">
        <v>33</v>
      </c>
      <c r="N3" s="6" t="s">
        <v>34</v>
      </c>
      <c r="O3" s="6" t="s">
        <v>35</v>
      </c>
      <c r="P3" s="6" t="s">
        <v>36</v>
      </c>
      <c r="Q3" s="6" t="s">
        <v>37</v>
      </c>
      <c r="R3" s="6" t="s">
        <v>38</v>
      </c>
      <c r="S3" s="6" t="s">
        <v>39</v>
      </c>
      <c r="T3" s="6" t="s">
        <v>40</v>
      </c>
      <c r="U3" s="6" t="s">
        <v>41</v>
      </c>
      <c r="V3" s="4" t="s">
        <v>42</v>
      </c>
      <c r="W3" s="4" t="s">
        <v>43</v>
      </c>
      <c r="X3" s="4" t="s">
        <v>44</v>
      </c>
    </row>
    <row r="4" spans="2:24" x14ac:dyDescent="0.3">
      <c r="E4" s="25"/>
      <c r="X4" s="5"/>
    </row>
  </sheetData>
  <sheetProtection selectLockedCells="1"/>
  <autoFilter ref="B3:X3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34"/>
  <sheetViews>
    <sheetView topLeftCell="B10" workbookViewId="0">
      <selection activeCell="E16" sqref="E16"/>
    </sheetView>
  </sheetViews>
  <sheetFormatPr baseColWidth="10" defaultColWidth="11.44140625" defaultRowHeight="13.8" x14ac:dyDescent="0.3"/>
  <cols>
    <col min="1" max="3" width="11.44140625" style="28"/>
    <col min="4" max="4" width="16.5546875" style="28" customWidth="1"/>
    <col min="5" max="16384" width="11.44140625" style="28"/>
  </cols>
  <sheetData>
    <row r="1" spans="1:12" ht="14.4" hidden="1" thickBot="1" x14ac:dyDescent="0.35">
      <c r="A1" s="116" t="s">
        <v>23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2" ht="51" hidden="1" thickBot="1" x14ac:dyDescent="0.35">
      <c r="A2" s="119" t="s">
        <v>1</v>
      </c>
      <c r="B2" s="120"/>
      <c r="C2" s="120"/>
      <c r="D2" s="120"/>
      <c r="E2" s="120"/>
      <c r="F2" s="121"/>
      <c r="G2" s="122" t="s">
        <v>2</v>
      </c>
      <c r="H2" s="123"/>
      <c r="I2" s="29" t="s">
        <v>3</v>
      </c>
      <c r="J2" s="29" t="s">
        <v>4</v>
      </c>
    </row>
    <row r="3" spans="1:12" hidden="1" x14ac:dyDescent="0.3">
      <c r="A3" s="124"/>
      <c r="B3" s="125"/>
      <c r="C3" s="125"/>
      <c r="D3" s="125"/>
      <c r="E3" s="125"/>
      <c r="F3" s="126"/>
      <c r="G3" s="127"/>
      <c r="H3" s="128"/>
      <c r="I3" s="30"/>
      <c r="J3" s="31"/>
    </row>
    <row r="4" spans="1:12" ht="16.2" hidden="1" x14ac:dyDescent="0.3">
      <c r="A4" s="134"/>
      <c r="B4" s="135"/>
      <c r="C4" s="135"/>
      <c r="D4" s="135"/>
      <c r="E4" s="135"/>
      <c r="F4" s="136"/>
      <c r="G4" s="137"/>
      <c r="H4" s="138"/>
      <c r="I4" s="32"/>
      <c r="J4" s="33"/>
    </row>
    <row r="5" spans="1:12" ht="16.8" hidden="1" thickBot="1" x14ac:dyDescent="0.35">
      <c r="A5" s="143"/>
      <c r="B5" s="144"/>
      <c r="C5" s="144"/>
      <c r="D5" s="144"/>
      <c r="E5" s="144"/>
      <c r="F5" s="145"/>
      <c r="G5" s="146"/>
      <c r="H5" s="147"/>
      <c r="I5" s="32"/>
      <c r="J5" s="33"/>
    </row>
    <row r="6" spans="1:12" ht="14.4" hidden="1" thickBot="1" x14ac:dyDescent="0.35">
      <c r="A6" s="139" t="s">
        <v>8</v>
      </c>
      <c r="B6" s="140"/>
      <c r="C6" s="140"/>
      <c r="D6" s="140"/>
      <c r="E6" s="140"/>
      <c r="F6" s="141"/>
      <c r="G6" s="141"/>
      <c r="H6" s="141"/>
      <c r="I6" s="141"/>
      <c r="J6" s="142"/>
    </row>
    <row r="7" spans="1:12" ht="25.8" hidden="1" thickBot="1" x14ac:dyDescent="0.35">
      <c r="A7" s="34" t="s">
        <v>5</v>
      </c>
      <c r="B7" s="35" t="s">
        <v>6</v>
      </c>
      <c r="C7" s="35" t="s">
        <v>7</v>
      </c>
      <c r="D7" s="35"/>
      <c r="E7" s="35"/>
      <c r="F7" s="34"/>
      <c r="G7" s="35" t="s">
        <v>9</v>
      </c>
      <c r="H7" s="36" t="s">
        <v>10</v>
      </c>
      <c r="I7" s="37" t="s">
        <v>11</v>
      </c>
      <c r="J7" s="38"/>
    </row>
    <row r="8" spans="1:12" ht="14.4" hidden="1" thickBot="1" x14ac:dyDescent="0.35">
      <c r="A8" s="129" t="s">
        <v>26</v>
      </c>
      <c r="B8" s="130"/>
      <c r="C8" s="130"/>
      <c r="D8" s="130"/>
      <c r="E8" s="130"/>
      <c r="F8" s="131" t="s">
        <v>27</v>
      </c>
      <c r="G8" s="132"/>
      <c r="H8" s="132"/>
      <c r="I8" s="132"/>
      <c r="J8" s="133"/>
    </row>
    <row r="9" spans="1:12" hidden="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</row>
    <row r="13" spans="1:12" x14ac:dyDescent="0.3">
      <c r="A13" s="28" t="s">
        <v>45</v>
      </c>
      <c r="B13" s="28" t="s">
        <v>46</v>
      </c>
      <c r="D13" s="28" t="s">
        <v>66</v>
      </c>
      <c r="E13" s="28" t="s">
        <v>69</v>
      </c>
      <c r="F13" s="28" t="s">
        <v>95</v>
      </c>
      <c r="G13" s="28" t="s">
        <v>83</v>
      </c>
      <c r="H13" s="28" t="s">
        <v>96</v>
      </c>
      <c r="I13" s="28" t="s">
        <v>80</v>
      </c>
      <c r="J13" s="28" t="s">
        <v>81</v>
      </c>
      <c r="K13" s="28" t="s">
        <v>97</v>
      </c>
      <c r="L13" s="28" t="s">
        <v>147</v>
      </c>
    </row>
    <row r="14" spans="1:12" ht="97.2" x14ac:dyDescent="0.3">
      <c r="A14" s="40" t="s">
        <v>126</v>
      </c>
      <c r="B14" s="41" t="s">
        <v>47</v>
      </c>
      <c r="D14" s="28" t="s">
        <v>67</v>
      </c>
      <c r="E14" s="28" t="s">
        <v>70</v>
      </c>
      <c r="F14" s="28" t="s">
        <v>72</v>
      </c>
      <c r="G14" s="28" t="s">
        <v>98</v>
      </c>
      <c r="I14" s="28" t="s">
        <v>101</v>
      </c>
      <c r="J14" s="28" t="s">
        <v>106</v>
      </c>
      <c r="K14" s="28" t="s">
        <v>111</v>
      </c>
      <c r="L14" s="28" t="s">
        <v>149</v>
      </c>
    </row>
    <row r="15" spans="1:12" ht="64.8" x14ac:dyDescent="0.3">
      <c r="A15" s="40" t="s">
        <v>127</v>
      </c>
      <c r="B15" s="41" t="s">
        <v>48</v>
      </c>
      <c r="D15" s="28" t="s">
        <v>68</v>
      </c>
      <c r="E15" s="28" t="s">
        <v>71</v>
      </c>
      <c r="F15" s="28" t="s">
        <v>73</v>
      </c>
      <c r="G15" s="28" t="s">
        <v>99</v>
      </c>
      <c r="I15" s="28" t="s">
        <v>102</v>
      </c>
      <c r="J15" s="28" t="s">
        <v>107</v>
      </c>
      <c r="K15" s="28" t="s">
        <v>112</v>
      </c>
      <c r="L15" s="28" t="s">
        <v>148</v>
      </c>
    </row>
    <row r="16" spans="1:12" ht="97.2" x14ac:dyDescent="0.3">
      <c r="A16" s="40" t="s">
        <v>128</v>
      </c>
      <c r="B16" s="41" t="s">
        <v>49</v>
      </c>
      <c r="F16" s="28" t="s">
        <v>75</v>
      </c>
      <c r="G16" s="28" t="s">
        <v>100</v>
      </c>
      <c r="I16" s="28" t="s">
        <v>103</v>
      </c>
      <c r="J16" s="28" t="s">
        <v>108</v>
      </c>
      <c r="K16" s="28" t="s">
        <v>113</v>
      </c>
    </row>
    <row r="17" spans="1:11" ht="129.6" x14ac:dyDescent="0.3">
      <c r="A17" s="40" t="s">
        <v>129</v>
      </c>
      <c r="B17" s="41" t="s">
        <v>64</v>
      </c>
      <c r="F17" s="28" t="s">
        <v>74</v>
      </c>
      <c r="I17" s="28" t="s">
        <v>104</v>
      </c>
      <c r="J17" s="28" t="s">
        <v>109</v>
      </c>
      <c r="K17" s="28" t="s">
        <v>114</v>
      </c>
    </row>
    <row r="18" spans="1:11" ht="99.75" customHeight="1" x14ac:dyDescent="0.3">
      <c r="A18" s="40" t="s">
        <v>130</v>
      </c>
      <c r="B18" s="41" t="s">
        <v>150</v>
      </c>
      <c r="I18" s="28" t="s">
        <v>105</v>
      </c>
      <c r="J18" s="28" t="s">
        <v>110</v>
      </c>
    </row>
    <row r="19" spans="1:11" ht="307.8" x14ac:dyDescent="0.3">
      <c r="A19" s="42" t="s">
        <v>131</v>
      </c>
      <c r="B19" s="43" t="s">
        <v>50</v>
      </c>
    </row>
    <row r="20" spans="1:11" ht="145.80000000000001" x14ac:dyDescent="0.3">
      <c r="A20" s="42" t="s">
        <v>132</v>
      </c>
      <c r="B20" s="41" t="s">
        <v>51</v>
      </c>
    </row>
    <row r="21" spans="1:11" ht="234.6" x14ac:dyDescent="0.3">
      <c r="A21" s="40" t="s">
        <v>133</v>
      </c>
      <c r="B21" s="44" t="s">
        <v>50</v>
      </c>
    </row>
    <row r="22" spans="1:11" ht="194.4" x14ac:dyDescent="0.3">
      <c r="A22" s="45" t="s">
        <v>134</v>
      </c>
      <c r="B22" s="43" t="s">
        <v>52</v>
      </c>
    </row>
    <row r="23" spans="1:11" ht="145.80000000000001" x14ac:dyDescent="0.3">
      <c r="A23" s="45" t="s">
        <v>135</v>
      </c>
      <c r="B23" s="41" t="s">
        <v>53</v>
      </c>
    </row>
    <row r="24" spans="1:11" ht="129.6" x14ac:dyDescent="0.3">
      <c r="A24" s="45" t="s">
        <v>136</v>
      </c>
      <c r="B24" s="43" t="s">
        <v>53</v>
      </c>
    </row>
    <row r="25" spans="1:11" ht="129.6" x14ac:dyDescent="0.3">
      <c r="A25" s="45" t="s">
        <v>137</v>
      </c>
      <c r="B25" s="43" t="s">
        <v>54</v>
      </c>
    </row>
    <row r="26" spans="1:11" ht="178.2" x14ac:dyDescent="0.3">
      <c r="A26" s="40" t="s">
        <v>138</v>
      </c>
      <c r="B26" s="41" t="s">
        <v>55</v>
      </c>
    </row>
    <row r="27" spans="1:11" ht="178.2" x14ac:dyDescent="0.3">
      <c r="A27" s="42" t="s">
        <v>139</v>
      </c>
      <c r="B27" s="41" t="s">
        <v>56</v>
      </c>
    </row>
    <row r="28" spans="1:11" ht="210.6" x14ac:dyDescent="0.3">
      <c r="A28" s="42" t="s">
        <v>140</v>
      </c>
      <c r="B28" s="41" t="s">
        <v>57</v>
      </c>
    </row>
    <row r="29" spans="1:11" ht="178.2" x14ac:dyDescent="0.3">
      <c r="A29" s="42" t="s">
        <v>141</v>
      </c>
      <c r="B29" s="41" t="s">
        <v>58</v>
      </c>
    </row>
    <row r="30" spans="1:11" ht="226.8" x14ac:dyDescent="0.3">
      <c r="A30" s="42" t="s">
        <v>142</v>
      </c>
      <c r="B30" s="46" t="s">
        <v>59</v>
      </c>
    </row>
    <row r="31" spans="1:11" ht="113.4" x14ac:dyDescent="0.3">
      <c r="A31" s="42" t="s">
        <v>143</v>
      </c>
      <c r="B31" s="41" t="s">
        <v>60</v>
      </c>
    </row>
    <row r="32" spans="1:11" ht="129.6" x14ac:dyDescent="0.3">
      <c r="A32" s="42" t="s">
        <v>144</v>
      </c>
      <c r="B32" s="41" t="s">
        <v>61</v>
      </c>
    </row>
    <row r="33" spans="1:2" ht="259.2" x14ac:dyDescent="0.3">
      <c r="A33" s="47"/>
      <c r="B33" s="41" t="s">
        <v>62</v>
      </c>
    </row>
    <row r="34" spans="1:2" ht="81" x14ac:dyDescent="0.3">
      <c r="A34" s="47"/>
      <c r="B34" s="41" t="s">
        <v>63</v>
      </c>
    </row>
  </sheetData>
  <mergeCells count="12">
    <mergeCell ref="A8:E8"/>
    <mergeCell ref="F8:J8"/>
    <mergeCell ref="A4:F4"/>
    <mergeCell ref="G4:H4"/>
    <mergeCell ref="A6:J6"/>
    <mergeCell ref="A5:F5"/>
    <mergeCell ref="G5:H5"/>
    <mergeCell ref="A1:J1"/>
    <mergeCell ref="A2:F2"/>
    <mergeCell ref="G2:H2"/>
    <mergeCell ref="A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showGridLines="0" tabSelected="1" zoomScale="85" zoomScaleNormal="85" zoomScaleSheetLayoutView="70" zoomScalePageLayoutView="55" workbookViewId="0">
      <selection activeCell="D7" sqref="D7"/>
    </sheetView>
  </sheetViews>
  <sheetFormatPr baseColWidth="10" defaultColWidth="10.88671875" defaultRowHeight="13.8" x14ac:dyDescent="0.3"/>
  <cols>
    <col min="1" max="1" width="28.109375" style="51" customWidth="1"/>
    <col min="2" max="2" width="50.109375" style="51" customWidth="1"/>
    <col min="3" max="3" width="19.6640625" style="51" bestFit="1" customWidth="1"/>
    <col min="4" max="4" width="39.33203125" style="51" customWidth="1"/>
    <col min="5" max="5" width="42.6640625" style="51" customWidth="1"/>
    <col min="6" max="6" width="22" style="51" customWidth="1"/>
    <col min="7" max="7" width="11" style="51" customWidth="1"/>
    <col min="8" max="16384" width="10.88671875" style="51"/>
  </cols>
  <sheetData>
    <row r="1" spans="1:6" ht="72.75" customHeight="1" x14ac:dyDescent="0.3">
      <c r="A1" s="151" t="s">
        <v>169</v>
      </c>
      <c r="B1" s="152"/>
      <c r="C1" s="152"/>
      <c r="D1" s="152"/>
      <c r="E1" s="152"/>
      <c r="F1" s="153"/>
    </row>
    <row r="2" spans="1:6" ht="26.25" customHeight="1" x14ac:dyDescent="0.3">
      <c r="A2" s="148" t="s">
        <v>25</v>
      </c>
      <c r="B2" s="148"/>
      <c r="C2" s="148"/>
      <c r="D2" s="148"/>
      <c r="E2" s="148"/>
      <c r="F2" s="148"/>
    </row>
    <row r="3" spans="1:6" ht="28.5" customHeight="1" x14ac:dyDescent="0.3">
      <c r="A3" s="49" t="s">
        <v>152</v>
      </c>
      <c r="B3" s="69"/>
      <c r="C3" s="149" t="s">
        <v>153</v>
      </c>
      <c r="D3" s="150"/>
      <c r="E3" s="154"/>
      <c r="F3" s="155"/>
    </row>
    <row r="4" spans="1:6" ht="44.25" customHeight="1" x14ac:dyDescent="0.3">
      <c r="A4" s="49" t="s">
        <v>154</v>
      </c>
      <c r="B4" s="69"/>
      <c r="C4" s="149" t="s">
        <v>155</v>
      </c>
      <c r="D4" s="150"/>
      <c r="E4" s="154"/>
      <c r="F4" s="155"/>
    </row>
    <row r="5" spans="1:6" x14ac:dyDescent="0.3">
      <c r="A5" s="53"/>
      <c r="B5" s="54"/>
      <c r="C5" s="53"/>
      <c r="D5" s="55"/>
      <c r="E5" s="55"/>
      <c r="F5" s="57"/>
    </row>
    <row r="6" spans="1:6" s="55" customFormat="1" ht="93.75" customHeight="1" x14ac:dyDescent="0.3">
      <c r="A6" s="49" t="s">
        <v>156</v>
      </c>
      <c r="B6" s="49" t="s">
        <v>157</v>
      </c>
      <c r="C6" s="49" t="s">
        <v>158</v>
      </c>
      <c r="D6" s="49" t="s">
        <v>159</v>
      </c>
      <c r="E6" s="49" t="s">
        <v>160</v>
      </c>
      <c r="F6" s="49" t="s">
        <v>161</v>
      </c>
    </row>
    <row r="7" spans="1:6" ht="351.9" customHeight="1" x14ac:dyDescent="0.3">
      <c r="A7" s="60"/>
      <c r="B7" s="61"/>
      <c r="C7" s="62"/>
      <c r="D7" s="60"/>
      <c r="E7" s="60"/>
      <c r="F7" s="62"/>
    </row>
    <row r="8" spans="1:6" x14ac:dyDescent="0.3">
      <c r="A8" s="56"/>
      <c r="B8" s="53"/>
      <c r="C8" s="56"/>
      <c r="D8" s="56"/>
      <c r="E8" s="56"/>
      <c r="F8" s="56"/>
    </row>
    <row r="9" spans="1:6" ht="86.25" customHeight="1" x14ac:dyDescent="0.3">
      <c r="A9" s="49" t="s">
        <v>162</v>
      </c>
      <c r="B9" s="52"/>
      <c r="D9" s="63" t="s">
        <v>165</v>
      </c>
      <c r="E9" s="52"/>
      <c r="F9" s="57"/>
    </row>
    <row r="10" spans="1:6" ht="86.25" customHeight="1" x14ac:dyDescent="0.3">
      <c r="A10" s="49" t="s">
        <v>163</v>
      </c>
      <c r="B10" s="52"/>
      <c r="D10" s="63" t="s">
        <v>166</v>
      </c>
      <c r="E10" s="70"/>
      <c r="F10" s="57"/>
    </row>
    <row r="11" spans="1:6" ht="86.25" customHeight="1" x14ac:dyDescent="0.3">
      <c r="A11" s="49" t="s">
        <v>164</v>
      </c>
      <c r="B11" s="52"/>
      <c r="D11" s="63" t="s">
        <v>167</v>
      </c>
      <c r="E11" s="72"/>
      <c r="F11" s="57"/>
    </row>
    <row r="12" spans="1:6" ht="86.25" customHeight="1" x14ac:dyDescent="0.3">
      <c r="A12" s="49" t="s">
        <v>123</v>
      </c>
      <c r="B12" s="52"/>
      <c r="D12" s="63" t="s">
        <v>168</v>
      </c>
      <c r="E12" s="52"/>
      <c r="F12" s="57"/>
    </row>
    <row r="13" spans="1:6" x14ac:dyDescent="0.3">
      <c r="A13" s="55"/>
      <c r="B13" s="57"/>
      <c r="C13" s="57"/>
      <c r="D13" s="57"/>
      <c r="E13" s="57"/>
      <c r="F13" s="57"/>
    </row>
    <row r="14" spans="1:6" x14ac:dyDescent="0.3">
      <c r="A14" s="59" t="s">
        <v>187</v>
      </c>
      <c r="B14" s="69"/>
      <c r="C14" s="58"/>
      <c r="D14" s="57"/>
      <c r="E14" s="57"/>
      <c r="F14" s="57"/>
    </row>
    <row r="15" spans="1:6" x14ac:dyDescent="0.3">
      <c r="A15" s="59" t="s">
        <v>188</v>
      </c>
      <c r="B15" s="69"/>
      <c r="C15" s="58"/>
      <c r="D15" s="57"/>
      <c r="E15" s="57"/>
      <c r="F15" s="57"/>
    </row>
    <row r="16" spans="1:6" x14ac:dyDescent="0.3">
      <c r="B16" s="57"/>
      <c r="C16" s="58"/>
      <c r="D16" s="57"/>
      <c r="E16" s="57"/>
      <c r="F16" s="57"/>
    </row>
    <row r="17" spans="1:6" x14ac:dyDescent="0.3">
      <c r="A17" s="57"/>
      <c r="B17" s="57"/>
      <c r="C17" s="58"/>
      <c r="D17" s="57"/>
      <c r="E17" s="57"/>
      <c r="F17" s="57"/>
    </row>
    <row r="18" spans="1:6" x14ac:dyDescent="0.3">
      <c r="A18" s="57"/>
      <c r="B18" s="57"/>
      <c r="C18" s="58"/>
      <c r="D18" s="57"/>
      <c r="E18" s="57"/>
      <c r="F18" s="57"/>
    </row>
    <row r="19" spans="1:6" x14ac:dyDescent="0.3">
      <c r="A19" s="57"/>
      <c r="B19" s="57"/>
      <c r="C19" s="58"/>
      <c r="D19" s="57"/>
      <c r="E19" s="57"/>
      <c r="F19" s="57"/>
    </row>
    <row r="20" spans="1:6" x14ac:dyDescent="0.3">
      <c r="A20" s="57"/>
      <c r="B20" s="57"/>
      <c r="C20" s="58"/>
      <c r="D20" s="57"/>
      <c r="E20" s="57"/>
      <c r="F20" s="57"/>
    </row>
    <row r="21" spans="1:6" x14ac:dyDescent="0.3">
      <c r="A21" s="57"/>
      <c r="B21" s="57"/>
      <c r="C21" s="58"/>
      <c r="D21" s="57"/>
      <c r="E21" s="57"/>
      <c r="F21" s="57"/>
    </row>
    <row r="22" spans="1:6" x14ac:dyDescent="0.3">
      <c r="A22" s="57"/>
      <c r="B22" s="57"/>
      <c r="C22" s="58"/>
      <c r="D22" s="57"/>
      <c r="E22" s="57"/>
      <c r="F22" s="57"/>
    </row>
    <row r="23" spans="1:6" x14ac:dyDescent="0.3">
      <c r="A23" s="57"/>
      <c r="B23" s="57"/>
      <c r="C23" s="58"/>
      <c r="D23" s="57"/>
      <c r="E23" s="57"/>
      <c r="F23" s="57"/>
    </row>
    <row r="24" spans="1:6" x14ac:dyDescent="0.3">
      <c r="A24" s="57"/>
      <c r="B24" s="57"/>
      <c r="C24" s="58"/>
      <c r="D24" s="57"/>
      <c r="E24" s="57"/>
      <c r="F24" s="57"/>
    </row>
    <row r="25" spans="1:6" x14ac:dyDescent="0.3">
      <c r="A25" s="57"/>
      <c r="B25" s="57"/>
      <c r="C25" s="58"/>
      <c r="D25" s="57"/>
      <c r="E25" s="57"/>
      <c r="F25" s="57"/>
    </row>
    <row r="26" spans="1:6" x14ac:dyDescent="0.3">
      <c r="A26" s="57"/>
      <c r="B26" s="57"/>
      <c r="C26" s="58"/>
      <c r="D26" s="57"/>
      <c r="E26" s="57"/>
      <c r="F26" s="57"/>
    </row>
    <row r="27" spans="1:6" x14ac:dyDescent="0.3">
      <c r="A27" s="57"/>
      <c r="B27" s="57"/>
      <c r="C27" s="58"/>
      <c r="D27" s="57"/>
      <c r="E27" s="57"/>
      <c r="F27" s="57"/>
    </row>
    <row r="28" spans="1:6" x14ac:dyDescent="0.3">
      <c r="A28" s="57"/>
      <c r="B28" s="57"/>
      <c r="C28" s="58"/>
      <c r="D28" s="57"/>
      <c r="E28" s="57"/>
      <c r="F28" s="57"/>
    </row>
    <row r="29" spans="1:6" x14ac:dyDescent="0.3">
      <c r="A29" s="57"/>
      <c r="B29" s="57"/>
      <c r="C29" s="58"/>
      <c r="D29" s="57"/>
      <c r="E29" s="57"/>
      <c r="F29" s="57"/>
    </row>
    <row r="30" spans="1:6" x14ac:dyDescent="0.3">
      <c r="A30" s="57"/>
      <c r="B30" s="57"/>
      <c r="C30" s="58"/>
      <c r="D30" s="57"/>
      <c r="E30" s="57"/>
      <c r="F30" s="57"/>
    </row>
    <row r="31" spans="1:6" x14ac:dyDescent="0.3">
      <c r="A31" s="57"/>
      <c r="B31" s="57"/>
      <c r="C31" s="58"/>
      <c r="D31" s="57"/>
      <c r="E31" s="57"/>
      <c r="F31" s="57"/>
    </row>
    <row r="32" spans="1:6" x14ac:dyDescent="0.3">
      <c r="A32" s="57"/>
      <c r="B32" s="57"/>
      <c r="C32" s="58"/>
      <c r="D32" s="57"/>
      <c r="E32" s="57"/>
      <c r="F32" s="57"/>
    </row>
    <row r="33" spans="1:6" x14ac:dyDescent="0.3">
      <c r="A33" s="57"/>
      <c r="B33" s="57"/>
      <c r="C33" s="57"/>
      <c r="D33" s="57"/>
      <c r="E33" s="57"/>
      <c r="F33" s="57"/>
    </row>
    <row r="34" spans="1:6" x14ac:dyDescent="0.3">
      <c r="A34" s="57"/>
      <c r="B34" s="57"/>
      <c r="C34" s="57"/>
      <c r="D34" s="57"/>
      <c r="E34" s="57"/>
      <c r="F34" s="57"/>
    </row>
    <row r="35" spans="1:6" ht="18.75" customHeight="1" x14ac:dyDescent="0.3">
      <c r="B35" s="55"/>
      <c r="C35" s="55"/>
      <c r="D35" s="55"/>
      <c r="E35" s="55"/>
    </row>
  </sheetData>
  <mergeCells count="6">
    <mergeCell ref="A2:F2"/>
    <mergeCell ref="C3:D3"/>
    <mergeCell ref="C4:D4"/>
    <mergeCell ref="A1:F1"/>
    <mergeCell ref="E3:F3"/>
    <mergeCell ref="E4:F4"/>
  </mergeCells>
  <dataValidations xWindow="109" yWindow="478" count="9">
    <dataValidation allowBlank="1" showInputMessage="1" showErrorMessage="1" promptTitle="Descripción" prompt="Realizar una redacción detallada de cuál fue el evento que permitió la materialización del riesgo." sqref="B6" xr:uid="{00000000-0002-0000-0300-000000000000}"/>
    <dataValidation type="list" allowBlank="1" showInputMessage="1" showErrorMessage="1" sqref="B11 B9" xr:uid="{00000000-0002-0000-0300-000001000000}">
      <formula1>"Si, No"</formula1>
    </dataValidation>
    <dataValidation allowBlank="1" showInputMessage="1" showErrorMessage="1" promptTitle="Causa raíz" prompt="se sugiere utilizar la metodología de los 5 por qués, teniendo en consideración el anexo 1 del procedimiento: Acciones preventivas, correctivas y de mejora." sqref="D9" xr:uid="{00000000-0002-0000-0300-000002000000}"/>
    <dataValidation allowBlank="1" showInputMessage="1" showErrorMessage="1" promptTitle="Procesos afectados" prompt="Incluya el/los procesos afectados y describa como afecto la materialización del riesgo." sqref="D10" xr:uid="{00000000-0002-0000-0300-000003000000}"/>
    <dataValidation allowBlank="1" showInputMessage="1" showErrorMessage="1" prompt="Describa las consecuencias generadas por la materialización del riesgo." sqref="E6" xr:uid="{00000000-0002-0000-0300-000004000000}"/>
    <dataValidation allowBlank="1" showInputMessage="1" showErrorMessage="1" promptTitle="Observaciones:" prompt="Describa información adicional sobre la materialización del riesgo." sqref="A12" xr:uid="{00000000-0002-0000-0300-000005000000}"/>
    <dataValidation allowBlank="1" showInputMessage="1" showErrorMessage="1" promptTitle="Riesgo" prompt="Escriba el código generado por el SPG del riesgo que se materializó" sqref="C4:D4" xr:uid="{00000000-0002-0000-0300-000006000000}"/>
    <dataValidation type="list" allowBlank="1" showInputMessage="1" showErrorMessage="1" sqref="E12" xr:uid="{17725CC5-235C-4232-B18E-655039F1248D}">
      <formula1>"Aceptar el hallazgo, Trasladar el Hallazgo"</formula1>
    </dataValidation>
    <dataValidation allowBlank="1" showInputMessage="1" showErrorMessage="1" prompt="Campo diligenciado por OAP" sqref="A14:A15" xr:uid="{00000000-0002-0000-0300-000007000000}"/>
  </dataValidations>
  <printOptions horizontalCentered="1"/>
  <pageMargins left="0.31496062992125984" right="0.31496062992125984" top="0.15748031496062992" bottom="0.15748031496062992" header="0.19685039370078741" footer="0.19685039370078741"/>
  <pageSetup paperSize="14" scale="7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9" yWindow="478" count="2">
        <x14:dataValidation type="list" allowBlank="1" showInputMessage="1" showErrorMessage="1" xr:uid="{00000000-0002-0000-0300-000009000000}">
          <x14:formula1>
            <xm:f>Listas!$L$14:$L$15</xm:f>
          </x14:formula1>
          <xm:sqref>D7</xm:sqref>
        </x14:dataValidation>
        <x14:dataValidation type="list" allowBlank="1" showInputMessage="1" showErrorMessage="1" xr:uid="{00000000-0002-0000-0300-00000A000000}">
          <x14:formula1>
            <xm:f>Listas!$D$14:$D$15</xm:f>
          </x14:formula1>
          <xm:sqref>A7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C8A8-AE6D-453D-897C-1D57577ED2FC}">
  <dimension ref="A1:C20"/>
  <sheetViews>
    <sheetView showGridLines="0" workbookViewId="0">
      <selection activeCell="B19" sqref="B19"/>
    </sheetView>
  </sheetViews>
  <sheetFormatPr baseColWidth="10" defaultRowHeight="14.4" x14ac:dyDescent="0.3"/>
  <cols>
    <col min="1" max="1" width="53.109375" customWidth="1"/>
    <col min="2" max="2" width="79" customWidth="1"/>
  </cols>
  <sheetData>
    <row r="1" spans="1:3" ht="75" customHeight="1" x14ac:dyDescent="0.3">
      <c r="A1" s="156" t="s">
        <v>169</v>
      </c>
      <c r="B1" s="156"/>
      <c r="C1" s="156"/>
    </row>
    <row r="3" spans="1:3" x14ac:dyDescent="0.3">
      <c r="A3" s="73" t="s">
        <v>152</v>
      </c>
      <c r="B3" s="66" t="s">
        <v>180</v>
      </c>
    </row>
    <row r="4" spans="1:3" x14ac:dyDescent="0.3">
      <c r="A4" s="73" t="s">
        <v>153</v>
      </c>
      <c r="B4" s="66" t="s">
        <v>179</v>
      </c>
    </row>
    <row r="5" spans="1:3" x14ac:dyDescent="0.3">
      <c r="A5" s="73" t="s">
        <v>154</v>
      </c>
      <c r="B5" s="66" t="s">
        <v>178</v>
      </c>
    </row>
    <row r="6" spans="1:3" x14ac:dyDescent="0.3">
      <c r="A6" s="73" t="s">
        <v>155</v>
      </c>
      <c r="B6" s="66" t="s">
        <v>177</v>
      </c>
    </row>
    <row r="7" spans="1:3" x14ac:dyDescent="0.3">
      <c r="A7" s="73" t="s">
        <v>156</v>
      </c>
      <c r="B7" s="66" t="s">
        <v>176</v>
      </c>
    </row>
    <row r="8" spans="1:3" x14ac:dyDescent="0.3">
      <c r="A8" s="73" t="s">
        <v>157</v>
      </c>
      <c r="B8" s="66" t="s">
        <v>175</v>
      </c>
    </row>
    <row r="9" spans="1:3" x14ac:dyDescent="0.3">
      <c r="A9" s="73" t="s">
        <v>158</v>
      </c>
      <c r="B9" s="66" t="s">
        <v>174</v>
      </c>
    </row>
    <row r="10" spans="1:3" x14ac:dyDescent="0.3">
      <c r="A10" s="73" t="s">
        <v>159</v>
      </c>
      <c r="B10" s="66" t="s">
        <v>170</v>
      </c>
    </row>
    <row r="11" spans="1:3" ht="41.4" x14ac:dyDescent="0.3">
      <c r="A11" s="73" t="s">
        <v>160</v>
      </c>
      <c r="B11" s="76" t="s">
        <v>171</v>
      </c>
    </row>
    <row r="12" spans="1:3" ht="27.6" x14ac:dyDescent="0.3">
      <c r="A12" s="73" t="s">
        <v>161</v>
      </c>
      <c r="B12" s="77" t="s">
        <v>173</v>
      </c>
    </row>
    <row r="13" spans="1:3" ht="28.8" x14ac:dyDescent="0.3">
      <c r="A13" s="73" t="s">
        <v>162</v>
      </c>
      <c r="B13" s="75" t="s">
        <v>172</v>
      </c>
    </row>
    <row r="14" spans="1:3" x14ac:dyDescent="0.3">
      <c r="A14" s="73" t="s">
        <v>163</v>
      </c>
      <c r="B14" s="66" t="s">
        <v>181</v>
      </c>
    </row>
    <row r="15" spans="1:3" ht="28.8" x14ac:dyDescent="0.3">
      <c r="A15" s="73" t="s">
        <v>164</v>
      </c>
      <c r="B15" s="75" t="s">
        <v>182</v>
      </c>
    </row>
    <row r="16" spans="1:3" ht="27.6" x14ac:dyDescent="0.3">
      <c r="A16" s="74" t="s">
        <v>165</v>
      </c>
      <c r="B16" s="77" t="s">
        <v>183</v>
      </c>
    </row>
    <row r="17" spans="1:2" ht="27.6" x14ac:dyDescent="0.3">
      <c r="A17" s="74" t="s">
        <v>166</v>
      </c>
      <c r="B17" s="77" t="s">
        <v>184</v>
      </c>
    </row>
    <row r="18" spans="1:2" ht="27.6" x14ac:dyDescent="0.3">
      <c r="A18" s="74" t="s">
        <v>167</v>
      </c>
      <c r="B18" s="78" t="s">
        <v>185</v>
      </c>
    </row>
    <row r="19" spans="1:2" ht="28.8" x14ac:dyDescent="0.3">
      <c r="A19" s="74" t="s">
        <v>168</v>
      </c>
      <c r="B19" s="75" t="s">
        <v>186</v>
      </c>
    </row>
    <row r="20" spans="1:2" x14ac:dyDescent="0.3">
      <c r="A20" s="51"/>
    </row>
  </sheetData>
  <mergeCells count="1">
    <mergeCell ref="A1:C1"/>
  </mergeCells>
  <dataValidations count="5">
    <dataValidation allowBlank="1" showInputMessage="1" showErrorMessage="1" promptTitle="Riesgo" prompt="Escriba el código generado por el SPG del riesgo que se materializó" sqref="A6" xr:uid="{00000000-0002-0000-0300-000006000000}"/>
    <dataValidation allowBlank="1" showInputMessage="1" showErrorMessage="1" prompt="Describa las consecuencias generadas por la materialización del riesgo." sqref="A11" xr:uid="{00000000-0002-0000-0300-000004000000}"/>
    <dataValidation allowBlank="1" showInputMessage="1" showErrorMessage="1" promptTitle="Procesos afectados" prompt="Incluya el/los procesos afectados y describa como afecto la materialización del riesgo." sqref="A17" xr:uid="{00000000-0002-0000-0300-000003000000}"/>
    <dataValidation allowBlank="1" showInputMessage="1" showErrorMessage="1" promptTitle="Causa raíz" prompt="se sugiere utilizar la metodología de los 5 por qués, teniendo en consideración el anexo 1 del procedimiento: Acciones preventivas, correctivas y de mejora." sqref="A16" xr:uid="{00000000-0002-0000-0300-000002000000}"/>
    <dataValidation allowBlank="1" showInputMessage="1" showErrorMessage="1" promptTitle="Descripción" prompt="Realizar una redacción detallada de cuál fue el evento que permitió la materialización del riesgo." sqref="A8" xr:uid="{00000000-0002-0000-0300-000000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"/>
  <sheetViews>
    <sheetView topLeftCell="H1" zoomScale="71" zoomScaleNormal="71" workbookViewId="0">
      <selection activeCell="N1" sqref="N1"/>
    </sheetView>
  </sheetViews>
  <sheetFormatPr baseColWidth="10" defaultRowHeight="14.4" x14ac:dyDescent="0.3"/>
  <cols>
    <col min="1" max="1" width="46" bestFit="1" customWidth="1"/>
    <col min="2" max="2" width="46" customWidth="1"/>
    <col min="3" max="3" width="20.33203125" bestFit="1" customWidth="1"/>
    <col min="4" max="4" width="13.5546875" bestFit="1" customWidth="1"/>
    <col min="5" max="5" width="18.33203125" bestFit="1" customWidth="1"/>
    <col min="6" max="6" width="18.88671875" bestFit="1" customWidth="1"/>
    <col min="7" max="7" width="18.88671875" style="25" bestFit="1" customWidth="1"/>
    <col min="8" max="8" width="33.6640625" customWidth="1"/>
    <col min="9" max="9" width="24.109375" style="65" bestFit="1" customWidth="1"/>
    <col min="10" max="10" width="16.44140625" style="25" bestFit="1" customWidth="1"/>
    <col min="11" max="11" width="34.109375" bestFit="1" customWidth="1"/>
    <col min="12" max="12" width="34.88671875" bestFit="1" customWidth="1"/>
    <col min="13" max="13" width="38.6640625" bestFit="1" customWidth="1"/>
    <col min="14" max="14" width="38.33203125" bestFit="1" customWidth="1"/>
    <col min="15" max="15" width="18.5546875" bestFit="1" customWidth="1"/>
    <col min="16" max="16" width="39.6640625" bestFit="1" customWidth="1"/>
    <col min="17" max="17" width="40.33203125" style="25" bestFit="1" customWidth="1"/>
    <col min="18" max="18" width="25.109375" bestFit="1" customWidth="1"/>
    <col min="19" max="19" width="27.88671875" style="25" bestFit="1" customWidth="1"/>
  </cols>
  <sheetData>
    <row r="1" spans="1:19" ht="96.6" x14ac:dyDescent="0.3">
      <c r="A1" s="59" t="s">
        <v>0</v>
      </c>
      <c r="B1" s="59" t="s">
        <v>15</v>
      </c>
      <c r="C1" s="59" t="s">
        <v>119</v>
      </c>
      <c r="D1" s="59" t="s">
        <v>120</v>
      </c>
      <c r="E1" s="49" t="s">
        <v>16</v>
      </c>
      <c r="F1" s="48" t="s">
        <v>17</v>
      </c>
      <c r="G1" s="63" t="s">
        <v>18</v>
      </c>
      <c r="H1" s="49" t="s">
        <v>147</v>
      </c>
      <c r="I1" s="64" t="s">
        <v>151</v>
      </c>
      <c r="J1" s="63" t="s">
        <v>19</v>
      </c>
      <c r="K1" s="48" t="s">
        <v>121</v>
      </c>
      <c r="L1" s="48" t="s">
        <v>13</v>
      </c>
      <c r="M1" s="48" t="s">
        <v>122</v>
      </c>
      <c r="N1" s="48" t="s">
        <v>20</v>
      </c>
      <c r="O1" s="48" t="s">
        <v>124</v>
      </c>
      <c r="P1" s="50" t="s">
        <v>125</v>
      </c>
      <c r="Q1" s="71" t="s">
        <v>123</v>
      </c>
      <c r="R1" s="48" t="s">
        <v>146</v>
      </c>
      <c r="S1" s="50" t="s">
        <v>145</v>
      </c>
    </row>
    <row r="2" spans="1:19" x14ac:dyDescent="0.3">
      <c r="A2" s="66">
        <f>'Formato v3'!B3</f>
        <v>0</v>
      </c>
      <c r="B2" s="66">
        <f>'Formato v3'!E3</f>
        <v>0</v>
      </c>
      <c r="C2" s="67">
        <f>'Formato v3'!B4</f>
        <v>0</v>
      </c>
      <c r="D2" s="66">
        <f>'Formato v3'!E4</f>
        <v>0</v>
      </c>
      <c r="E2" s="66">
        <f>'Formato v3'!A7</f>
        <v>0</v>
      </c>
      <c r="F2" s="66">
        <f>'Formato v3'!B7</f>
        <v>0</v>
      </c>
      <c r="G2" s="67">
        <f>'Formato v3'!C7</f>
        <v>0</v>
      </c>
      <c r="H2" s="66">
        <f>'Formato v3'!D7</f>
        <v>0</v>
      </c>
      <c r="I2" s="66">
        <f>'Formato v3'!E7</f>
        <v>0</v>
      </c>
      <c r="J2" s="67">
        <f>'Formato v3'!F7</f>
        <v>0</v>
      </c>
      <c r="K2" s="66">
        <f>'Formato v3'!B9</f>
        <v>0</v>
      </c>
      <c r="L2" s="66">
        <f>'Formato v3'!E9</f>
        <v>0</v>
      </c>
      <c r="M2" s="66">
        <f>'Formato v3'!B10</f>
        <v>0</v>
      </c>
      <c r="N2" s="66">
        <f>'Formato v3'!E10</f>
        <v>0</v>
      </c>
      <c r="O2" s="66">
        <f>'Formato v3'!B11</f>
        <v>0</v>
      </c>
      <c r="P2" s="67" t="e">
        <f>'Formato v3'!#REF!</f>
        <v>#REF!</v>
      </c>
      <c r="Q2" s="66">
        <f>'Formato v3'!B12</f>
        <v>0</v>
      </c>
      <c r="R2" s="66" t="e">
        <f>'Formato v3'!#REF!</f>
        <v>#REF!</v>
      </c>
      <c r="S2" s="67">
        <f>'Formato v3'!B14</f>
        <v>0</v>
      </c>
    </row>
    <row r="3" spans="1:19" x14ac:dyDescent="0.3">
      <c r="A3" s="66"/>
      <c r="B3" s="66"/>
      <c r="C3" s="66"/>
      <c r="D3" s="66"/>
      <c r="E3" s="66"/>
      <c r="F3" s="66"/>
      <c r="G3" s="67"/>
      <c r="H3" s="66"/>
      <c r="I3" s="68"/>
      <c r="J3" s="67"/>
      <c r="K3" s="66"/>
      <c r="L3" s="66"/>
      <c r="M3" s="66"/>
      <c r="N3" s="66"/>
      <c r="O3" s="66"/>
      <c r="P3" s="66"/>
      <c r="Q3" s="67"/>
      <c r="R3" s="66"/>
      <c r="S3" s="67"/>
    </row>
    <row r="4" spans="1:19" x14ac:dyDescent="0.3">
      <c r="A4" s="66"/>
      <c r="B4" s="66"/>
      <c r="C4" s="66"/>
      <c r="D4" s="66"/>
      <c r="E4" s="66"/>
      <c r="F4" s="66"/>
      <c r="G4" s="67"/>
      <c r="H4" s="66"/>
      <c r="I4" s="68"/>
      <c r="J4" s="67"/>
      <c r="K4" s="66"/>
      <c r="L4" s="66"/>
      <c r="M4" s="66"/>
      <c r="N4" s="66"/>
      <c r="O4" s="66"/>
      <c r="P4" s="66"/>
      <c r="Q4" s="67"/>
      <c r="R4" s="66"/>
      <c r="S4" s="67"/>
    </row>
    <row r="5" spans="1:19" x14ac:dyDescent="0.3">
      <c r="A5" s="66"/>
      <c r="B5" s="66"/>
      <c r="C5" s="66"/>
      <c r="D5" s="66"/>
      <c r="E5" s="66"/>
      <c r="F5" s="66"/>
      <c r="G5" s="67"/>
      <c r="H5" s="66"/>
      <c r="I5" s="68"/>
      <c r="J5" s="67"/>
      <c r="K5" s="66"/>
      <c r="L5" s="66"/>
      <c r="M5" s="66"/>
      <c r="N5" s="66"/>
      <c r="O5" s="66"/>
      <c r="P5" s="66"/>
      <c r="Q5" s="67"/>
      <c r="R5" s="66"/>
      <c r="S5" s="67"/>
    </row>
    <row r="6" spans="1:19" x14ac:dyDescent="0.3">
      <c r="A6" s="66"/>
      <c r="B6" s="66"/>
      <c r="C6" s="66"/>
      <c r="D6" s="66"/>
      <c r="E6" s="66"/>
      <c r="F6" s="66"/>
      <c r="G6" s="67"/>
      <c r="H6" s="66"/>
      <c r="I6" s="68"/>
      <c r="J6" s="67"/>
      <c r="K6" s="66"/>
      <c r="L6" s="66"/>
      <c r="M6" s="66"/>
      <c r="N6" s="66"/>
      <c r="O6" s="66"/>
      <c r="P6" s="66"/>
      <c r="Q6" s="67"/>
      <c r="R6" s="66"/>
      <c r="S6" s="67"/>
    </row>
    <row r="7" spans="1:19" x14ac:dyDescent="0.3">
      <c r="A7" s="66"/>
      <c r="B7" s="66"/>
      <c r="C7" s="66"/>
      <c r="D7" s="66"/>
      <c r="E7" s="66"/>
      <c r="F7" s="66"/>
      <c r="G7" s="67"/>
      <c r="H7" s="66"/>
      <c r="I7" s="68"/>
      <c r="J7" s="67"/>
      <c r="K7" s="66"/>
      <c r="L7" s="66"/>
      <c r="M7" s="66"/>
      <c r="N7" s="66"/>
      <c r="O7" s="66"/>
      <c r="P7" s="66"/>
      <c r="Q7" s="67"/>
      <c r="R7" s="66"/>
      <c r="S7" s="67"/>
    </row>
    <row r="8" spans="1:19" x14ac:dyDescent="0.3">
      <c r="A8" s="66"/>
      <c r="B8" s="66"/>
      <c r="C8" s="66"/>
      <c r="D8" s="66"/>
      <c r="E8" s="66"/>
      <c r="F8" s="66"/>
      <c r="G8" s="67"/>
      <c r="H8" s="66"/>
      <c r="I8" s="68"/>
      <c r="J8" s="67"/>
      <c r="K8" s="66"/>
      <c r="L8" s="66"/>
      <c r="M8" s="66"/>
      <c r="N8" s="66"/>
      <c r="O8" s="66"/>
      <c r="P8" s="66"/>
      <c r="Q8" s="67"/>
      <c r="R8" s="66"/>
      <c r="S8" s="67"/>
    </row>
    <row r="9" spans="1:19" x14ac:dyDescent="0.3">
      <c r="A9" s="66"/>
      <c r="B9" s="66"/>
      <c r="C9" s="66"/>
      <c r="D9" s="66"/>
      <c r="E9" s="66"/>
      <c r="F9" s="66"/>
      <c r="G9" s="67"/>
      <c r="H9" s="66"/>
      <c r="I9" s="68"/>
      <c r="J9" s="67"/>
      <c r="K9" s="66"/>
      <c r="L9" s="66"/>
      <c r="M9" s="66"/>
      <c r="N9" s="66"/>
      <c r="O9" s="66"/>
      <c r="P9" s="66"/>
      <c r="Q9" s="67"/>
      <c r="R9" s="66"/>
      <c r="S9" s="67"/>
    </row>
    <row r="10" spans="1:19" x14ac:dyDescent="0.3">
      <c r="A10" s="66"/>
      <c r="B10" s="66"/>
      <c r="C10" s="66"/>
      <c r="D10" s="66"/>
      <c r="E10" s="66"/>
      <c r="F10" s="66"/>
      <c r="G10" s="67"/>
      <c r="H10" s="66"/>
      <c r="I10" s="68"/>
      <c r="J10" s="67"/>
      <c r="K10" s="66"/>
      <c r="L10" s="66"/>
      <c r="M10" s="66"/>
      <c r="N10" s="66"/>
      <c r="O10" s="66"/>
      <c r="P10" s="66"/>
      <c r="Q10" s="67"/>
      <c r="R10" s="66"/>
      <c r="S10" s="67"/>
    </row>
    <row r="11" spans="1:19" x14ac:dyDescent="0.3">
      <c r="A11" s="66"/>
      <c r="B11" s="66"/>
      <c r="C11" s="66"/>
      <c r="D11" s="66"/>
      <c r="E11" s="66"/>
      <c r="F11" s="66"/>
      <c r="G11" s="67"/>
      <c r="H11" s="66"/>
      <c r="I11" s="68"/>
      <c r="J11" s="67"/>
      <c r="K11" s="66"/>
      <c r="L11" s="66"/>
      <c r="M11" s="66"/>
      <c r="N11" s="66"/>
      <c r="O11" s="66"/>
      <c r="P11" s="66"/>
      <c r="Q11" s="67"/>
      <c r="R11" s="66"/>
      <c r="S11" s="67"/>
    </row>
    <row r="12" spans="1:19" x14ac:dyDescent="0.3">
      <c r="A12" s="66"/>
      <c r="B12" s="66"/>
      <c r="C12" s="66"/>
      <c r="D12" s="66"/>
      <c r="E12" s="66"/>
      <c r="F12" s="66"/>
      <c r="G12" s="67"/>
      <c r="H12" s="66"/>
      <c r="I12" s="68"/>
      <c r="J12" s="67"/>
      <c r="K12" s="66"/>
      <c r="L12" s="66"/>
      <c r="M12" s="66"/>
      <c r="N12" s="66"/>
      <c r="O12" s="66"/>
      <c r="P12" s="66"/>
      <c r="Q12" s="67"/>
      <c r="R12" s="66"/>
      <c r="S12" s="67"/>
    </row>
    <row r="13" spans="1:19" x14ac:dyDescent="0.3">
      <c r="A13" s="66"/>
      <c r="B13" s="66"/>
      <c r="C13" s="66"/>
      <c r="D13" s="66"/>
      <c r="E13" s="66"/>
      <c r="F13" s="66"/>
      <c r="G13" s="67"/>
      <c r="H13" s="66"/>
      <c r="I13" s="68"/>
      <c r="J13" s="67"/>
      <c r="K13" s="66"/>
      <c r="L13" s="66"/>
      <c r="M13" s="66"/>
      <c r="N13" s="66"/>
      <c r="O13" s="66"/>
      <c r="P13" s="66"/>
      <c r="Q13" s="67"/>
      <c r="R13" s="66"/>
      <c r="S13" s="67"/>
    </row>
    <row r="14" spans="1:19" x14ac:dyDescent="0.3">
      <c r="A14" s="66"/>
      <c r="B14" s="66"/>
      <c r="C14" s="66"/>
      <c r="D14" s="66"/>
      <c r="E14" s="66"/>
      <c r="F14" s="66"/>
      <c r="G14" s="67"/>
      <c r="H14" s="66"/>
      <c r="I14" s="68"/>
      <c r="J14" s="67"/>
      <c r="K14" s="66"/>
      <c r="L14" s="66"/>
      <c r="M14" s="66"/>
      <c r="N14" s="66"/>
      <c r="O14" s="66"/>
      <c r="P14" s="66"/>
      <c r="Q14" s="67"/>
      <c r="R14" s="66"/>
      <c r="S14" s="67"/>
    </row>
    <row r="15" spans="1:19" x14ac:dyDescent="0.3">
      <c r="A15" s="66"/>
      <c r="B15" s="66"/>
      <c r="C15" s="66"/>
      <c r="D15" s="66"/>
      <c r="E15" s="66"/>
      <c r="F15" s="66"/>
      <c r="G15" s="67"/>
      <c r="H15" s="66"/>
      <c r="I15" s="68"/>
      <c r="J15" s="67"/>
      <c r="K15" s="66"/>
      <c r="L15" s="66"/>
      <c r="M15" s="66"/>
      <c r="N15" s="66"/>
      <c r="O15" s="66"/>
      <c r="P15" s="66"/>
      <c r="Q15" s="67"/>
      <c r="R15" s="66"/>
      <c r="S15" s="67"/>
    </row>
    <row r="16" spans="1:19" x14ac:dyDescent="0.3">
      <c r="A16" s="66"/>
      <c r="B16" s="66"/>
      <c r="C16" s="66"/>
      <c r="D16" s="66"/>
      <c r="E16" s="66"/>
      <c r="F16" s="66"/>
      <c r="G16" s="67"/>
      <c r="H16" s="66"/>
      <c r="I16" s="68"/>
      <c r="J16" s="67"/>
      <c r="K16" s="66"/>
      <c r="L16" s="66"/>
      <c r="M16" s="66"/>
      <c r="N16" s="66"/>
      <c r="O16" s="66"/>
      <c r="P16" s="66"/>
      <c r="Q16" s="67"/>
      <c r="R16" s="66"/>
      <c r="S16" s="67"/>
    </row>
    <row r="17" spans="1:19" x14ac:dyDescent="0.3">
      <c r="A17" s="66"/>
      <c r="B17" s="66"/>
      <c r="C17" s="66"/>
      <c r="D17" s="66"/>
      <c r="E17" s="66"/>
      <c r="F17" s="66"/>
      <c r="G17" s="67"/>
      <c r="H17" s="66"/>
      <c r="I17" s="68"/>
      <c r="J17" s="67"/>
      <c r="K17" s="66"/>
      <c r="L17" s="66"/>
      <c r="M17" s="66"/>
      <c r="N17" s="66"/>
      <c r="O17" s="66"/>
      <c r="P17" s="66"/>
      <c r="Q17" s="67"/>
      <c r="R17" s="66"/>
      <c r="S17" s="67"/>
    </row>
    <row r="18" spans="1:19" x14ac:dyDescent="0.3">
      <c r="A18" s="66"/>
      <c r="B18" s="66"/>
      <c r="C18" s="66"/>
      <c r="D18" s="66"/>
      <c r="E18" s="66"/>
      <c r="F18" s="66"/>
      <c r="G18" s="67"/>
      <c r="H18" s="66"/>
      <c r="I18" s="68"/>
      <c r="J18" s="67"/>
      <c r="K18" s="66"/>
      <c r="L18" s="66"/>
      <c r="M18" s="66"/>
      <c r="N18" s="66"/>
      <c r="O18" s="66"/>
      <c r="P18" s="66"/>
      <c r="Q18" s="67"/>
      <c r="R18" s="66"/>
      <c r="S18" s="6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59E86-F220-42C4-B6DA-0B05701A7C8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2c585cb4-69c6-475f-afa3-5b9e19db3146"/>
    <ds:schemaRef ds:uri="http://www.w3.org/XML/1998/namespace"/>
    <ds:schemaRef ds:uri="http://purl.org/dc/dcmitype/"/>
    <ds:schemaRef ds:uri="http://schemas.microsoft.com/office/2006/metadata/propertie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D37BB2B8-3928-4B63-8277-ADF3C666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0DF266-0795-460B-8625-A8C9ECD74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Formato v2 </vt:lpstr>
      <vt:lpstr>Base de datos</vt:lpstr>
      <vt:lpstr>Listas</vt:lpstr>
      <vt:lpstr>Formato v3</vt:lpstr>
      <vt:lpstr>intrucciones de diligenciamient</vt:lpstr>
      <vt:lpstr>Consolidado</vt:lpstr>
      <vt:lpstr>'Formato v2 '!Área_de_impresión</vt:lpstr>
      <vt:lpstr>'Formato v3'!Área_de_impresión</vt:lpstr>
      <vt:lpstr>'Formato v2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Milena  Ayala Cuervo</dc:creator>
  <cp:lastModifiedBy>Dayany Ruth Morales Campos</cp:lastModifiedBy>
  <cp:lastPrinted>2019-04-16T15:28:42Z</cp:lastPrinted>
  <dcterms:created xsi:type="dcterms:W3CDTF">2014-09-17T15:44:42Z</dcterms:created>
  <dcterms:modified xsi:type="dcterms:W3CDTF">2025-05-19T16:45:39Z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1358300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